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Maaş Bilgi Değişikliği " sheetId="1" r:id="rId1"/>
    <sheet name="Katsayılar" sheetId="2" state="hidden" r:id="rId2"/>
    <sheet name="Teknik Öğretmen" sheetId="3" state="hidden" r:id="rId3"/>
  </sheets>
  <definedNames>
    <definedName name="OLE_LINK1" localSheetId="0">'Maaş Bilgi Değişikliği '!$D$7</definedName>
    <definedName name="_xlnm.Print_Area" localSheetId="0">'Maaş Bilgi Değişikliği '!$A$3:$Q$60</definedName>
  </definedNames>
  <calcPr fullCalcOnLoad="1"/>
</workbook>
</file>

<file path=xl/comments1.xml><?xml version="1.0" encoding="utf-8"?>
<comments xmlns="http://schemas.openxmlformats.org/spreadsheetml/2006/main">
  <authors>
    <author>MEHMET</author>
  </authors>
  <commentList>
    <comment ref="N30" authorId="0">
      <text>
        <r>
          <rPr>
            <b/>
            <sz val="9"/>
            <rFont val="Tahoma"/>
            <family val="2"/>
          </rPr>
          <t xml:space="preserve">PERSONEL NO MUTLAKA YAZILACAKTIR.
(KBS'DEN ALINABİLİR)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<sst xmlns="http://schemas.openxmlformats.org/spreadsheetml/2006/main" count="168" uniqueCount="119">
  <si>
    <t>T.C.</t>
  </si>
  <si>
    <t xml:space="preserve"> </t>
  </si>
  <si>
    <t>Konu : Maaş Değişiklikleri</t>
  </si>
  <si>
    <t>DEĞİŞİKLİK</t>
  </si>
  <si>
    <t>VAR</t>
  </si>
  <si>
    <t>OKUL / KURUM ADI</t>
  </si>
  <si>
    <t>Sıra No</t>
  </si>
  <si>
    <t xml:space="preserve">Değişiklik Yapılacak Olan Personelin 
</t>
  </si>
  <si>
    <t>Yapılacak Değişiklikler</t>
  </si>
  <si>
    <t>Aile Durum Bilgilerine İlişkin Değişiklikler</t>
  </si>
  <si>
    <t>Gösterge ve Tazminatlara İlişkin Değişiklikler</t>
  </si>
  <si>
    <t>İcra / Nafaka Kesintisi</t>
  </si>
  <si>
    <t>Lojman Kirası</t>
  </si>
  <si>
    <t>Özel Hizmet Tazminat Oranı</t>
  </si>
  <si>
    <t>Kesilecek Gün Sayısı</t>
  </si>
  <si>
    <t>Adı Soyadı</t>
  </si>
  <si>
    <t>Eski</t>
  </si>
  <si>
    <t>Yeni</t>
  </si>
  <si>
    <t>Tutarı</t>
  </si>
  <si>
    <t>Açıklamalar / Ekler</t>
  </si>
  <si>
    <t>ayına ait maaş değişiklik bilgileri aşağıda gösterilmiştir.</t>
  </si>
  <si>
    <t>YOK</t>
  </si>
  <si>
    <t>ayına ait maaş değişikliği bulunmamaktadır.</t>
  </si>
  <si>
    <r>
      <t xml:space="preserve">Maaş değişikliğine ilişkin formda belirtilen bütün bilgiler eksiksiz girilmelidir. </t>
    </r>
    <r>
      <rPr>
        <b/>
        <sz val="9"/>
        <color indexed="10"/>
        <rFont val="Arial"/>
        <family val="2"/>
      </rPr>
      <t xml:space="preserve">(Eski ve yeniye ilişkin tüm veriler). </t>
    </r>
    <r>
      <rPr>
        <sz val="9"/>
        <rFont val="Arial"/>
        <family val="2"/>
      </rPr>
      <t>Formda belirtilen değişiklik maddelerinden farklı olarak yapılması gereken bir değişiklik işlemi var ise,  ayrıntılı olarak değişiklik nedeni ve açıklamalar kısmına yazılmalıdır.</t>
    </r>
  </si>
  <si>
    <r>
      <t xml:space="preserve">Maaş değişikliğine ilişkin bütün belgeler </t>
    </r>
    <r>
      <rPr>
        <b/>
        <sz val="9"/>
        <color indexed="10"/>
        <rFont val="Arial"/>
        <family val="2"/>
      </rPr>
      <t>"Aslının Aynıdır"</t>
    </r>
    <r>
      <rPr>
        <sz val="9"/>
        <color indexed="8"/>
        <rFont val="Arial"/>
        <family val="2"/>
      </rPr>
      <t xml:space="preserve"> olarak imzalanıp mühürlenmelidir..</t>
    </r>
  </si>
  <si>
    <t>4/B Sözleşmeli ve 4/C geçici personele ilişkin değişiklik belgeleri bu forma eklenmeyecektir. Ayrı bir şekilde elden Müdürlüğümüz Muhasebe Servisine teslim edilecektir.</t>
  </si>
  <si>
    <t>AYLIK KATSAYILAR</t>
  </si>
  <si>
    <t>YILLAR</t>
  </si>
  <si>
    <t>1. ALTI AYLIK</t>
  </si>
  <si>
    <t>2. ALTI AYLIK</t>
  </si>
  <si>
    <t>YANÖDEME KATSAYILARI</t>
  </si>
  <si>
    <t>Memur Kesenek Oranları</t>
  </si>
  <si>
    <t>Genel Sağlık Siğortası Oranları</t>
  </si>
  <si>
    <t>EN YÜKSEK DEVLET MEMURU  GÖSTERGESİ + EKGÖSTERGESİ</t>
  </si>
  <si>
    <t>III SAYILI CETVEL</t>
  </si>
  <si>
    <t>A. Eğitim Öğretim Tazminatı:</t>
  </si>
  <si>
    <t>I- a) Eğitim ve Öğretim Hizmetleri Sınıfına dahil Öğretmen unvanlı kadrolarda</t>
  </si>
  <si>
    <t>% Yüzde</t>
  </si>
  <si>
    <t>fiilen öğretmenlik yapanlardan;</t>
  </si>
  <si>
    <t>1-2 derecelerden aylık alanlar :</t>
  </si>
  <si>
    <t>3-4 derecelerden aylık alanlar :</t>
  </si>
  <si>
    <t>Diğer derecelerden aylık alanlar :</t>
  </si>
  <si>
    <t>b) (a) bendinde sayılanlardan Uzman Öğretmen unvanını kazanmış olanlara ayrıca;</t>
  </si>
  <si>
    <t>c) (a) bendinde sayılanlardan Başöğretmen unvanını kazanmış olanlara ayrıca;</t>
  </si>
  <si>
    <t>II- Milli Eğitim Bakanlığına bağlı ek V Sayılı Cetvelde sayılan mesleki ve teknik öğretim okul ve kurumlarına, atölye,</t>
  </si>
  <si>
    <t>laboratuar veya meslek dersleri öğretmeni olarak Eğitim ve Öğretim Hizmetleri Sınıfına dahil Öğretmen unvanlı kadrolara</t>
  </si>
  <si>
    <t>atananlara, atandıkları branşa göre aşağıdaki oranlarda ilave Eğitim Öğretim Tazminatı ayrıca ödenir. Mesleki Açık Öğretim</t>
  </si>
  <si>
    <t>Lisesi ile Mesleki ve Teknik Açık Öğretim Okulu kadrolarında bulunanlar hariç olmak üzere, branşlarında fiilen derse</t>
  </si>
  <si>
    <t>girmeyenlere bu tazminat ödenmez.</t>
  </si>
  <si>
    <t>a) Bilgisayar, bilgisayar bakımı ve onarımı-işletme, elektrik, elektronik, elektro mekanik taşıyıcılar (asansör),</t>
  </si>
  <si>
    <t>gemicilik, gemi elektroniği ve haberleşme, gemi makineleri, güverte-güverte avlama, makine, iş makineleri, döküm-izabe,</t>
  </si>
  <si>
    <t>metalişleri, model, motor, tesviye, telekomünikasyon, tekstil dokuma, tekstil boya-baskı desen, tekstil iplikçilik-iplik, tekstil</t>
  </si>
  <si>
    <t>kalite kontrol, tekstil örme, endüstriyel elektronik, mikroteknoloji, radyo televizyon;</t>
  </si>
  <si>
    <t>En az 4 yıl yükseköğrenim görenler :</t>
  </si>
  <si>
    <t>En az 2 yıl yükseköğrenim görenler :</t>
  </si>
  <si>
    <t>b) Kimya, matbaa, ciltleme ve seriografi, dizgi, tipo baskı-ofset baskı, fotoğraf ve klişe, ağaç işleri, mobilya ve</t>
  </si>
  <si>
    <t>dekorasyon, endüstriyel boya dekorasyon, su ürünleri, makine ressamlığı, yapı (inşaat), alt yapı, üst yapı, yapı ressamlığı,</t>
  </si>
  <si>
    <t>sıhhi tesisat-tesisat, harita ve kadastro, teknik resim;</t>
  </si>
  <si>
    <t>c) Seramik, seramik sanatı, kalıpçılık, otomatik kumanda, maden, trikotaj, diş protez, restorasyon, petro-kimya,</t>
  </si>
  <si>
    <t>ayakkabıcılık, deri işlemeciliği, cam işlemeciliği, süsleme taşçılığı;</t>
  </si>
  <si>
    <t>d) Metalurji, giyim (biçki dikiş), hazır giyim (konfeksiyon), terzilik, giyim ve ev aksesuarları, deri hazır giyim, nakış</t>
  </si>
  <si>
    <t>(I.D.O.)-nakış, resim, dekoratif sanatlar, halıcılık, halıcılık kursu, grafik, gıda hazırlama-aşçılık, besin teknolojisi, besin</t>
  </si>
  <si>
    <t>endüstrisi, kuaförlük, el sanatları, çiçek örgü dokuma, el sanatları-çiçek, kütüphanecilik, kafeterya işletmeciliği, iş teknik, ev</t>
  </si>
  <si>
    <t>yönetimi-beslenme, aile ekonomisi-beslenme, ev ekonomisi-beslenme, moda tasarım, plastik sanatlar-lastik teknolojisi;</t>
  </si>
  <si>
    <t>e) Muhasebe grubu, ekonomi grubu, daktilo-muhasebe, kooperatif, turizm ve otelcilik grubu, sekreterlik grubu, işletmemuhasebe,</t>
  </si>
  <si>
    <t>işletme bilgisi, ticaret grubu, gazetecilik, kurs öğretmenliği, çocuk gelişimi ve eğitimi, çocuk gelişimi ve bakımı,</t>
  </si>
  <si>
    <t>uygulama anaokulu öğretmenliği (uygulama sınıfı verilebilenler);</t>
  </si>
  <si>
    <t>İLGİLİ AY :</t>
  </si>
  <si>
    <t>İLGİLİ YIL :</t>
  </si>
  <si>
    <t xml:space="preserve"> PERSONEL MAAŞ DEĞİŞİKLİĞİ 
BİLDİRİM FORMU</t>
  </si>
  <si>
    <t>Rapor</t>
  </si>
  <si>
    <t xml:space="preserve">Çocuk Yardımı 
</t>
  </si>
  <si>
    <t>Derece /
Kademe Terfi</t>
  </si>
  <si>
    <t>Gösterge</t>
  </si>
  <si>
    <t>Ek Gösterge</t>
  </si>
  <si>
    <t>Ek Ödeme Oranı</t>
  </si>
  <si>
    <t>Toplam Rapor Gün Sayısı</t>
  </si>
  <si>
    <t>Ünvanı</t>
  </si>
  <si>
    <r>
      <t xml:space="preserve">Eş Yardımı
Alacak/
</t>
    </r>
    <r>
      <rPr>
        <b/>
        <sz val="7"/>
        <color indexed="8"/>
        <rFont val="Arial"/>
        <family val="2"/>
      </rPr>
      <t>Almayacak</t>
    </r>
  </si>
  <si>
    <t>,,,,,,,,,,,,,,,0,,,,,</t>
  </si>
  <si>
    <t>Grup Kodu</t>
  </si>
  <si>
    <t xml:space="preserve">Eski </t>
  </si>
  <si>
    <t>KARASU KAYMAKAMLIĞI</t>
  </si>
  <si>
    <t>KARASU</t>
  </si>
  <si>
    <t xml:space="preserve">       Okulumuz personelinin </t>
  </si>
  <si>
    <t>Okul Müdürü</t>
  </si>
  <si>
    <t xml:space="preserve">      Bilgilerinize arz ederim.</t>
  </si>
  <si>
    <t>Kurum Kodu : 757951</t>
  </si>
  <si>
    <t>Personel No</t>
  </si>
  <si>
    <t>....................................................... Müdürlüğü</t>
  </si>
  <si>
    <t>Bu maaş değişiklik bildirim formu her ayın en geç 4'ü mesai saati bitimine kadar Müdürlüğümüz Muhasebe Servisine teslim edilmelidir. (Tatile denk gelen günlerde bir önceki gün.)</t>
  </si>
  <si>
    <r>
      <t xml:space="preserve">Sayı : </t>
    </r>
    <r>
      <rPr>
        <sz val="12"/>
        <color indexed="10"/>
        <rFont val="Times New Roman"/>
        <family val="1"/>
      </rPr>
      <t>yazışma kodu</t>
    </r>
    <r>
      <rPr>
        <sz val="12"/>
        <color indexed="8"/>
        <rFont val="Times New Roman"/>
        <family val="1"/>
      </rPr>
      <t>.848.02-</t>
    </r>
  </si>
  <si>
    <t xml:space="preserve">Bu maaş değişiklik bildirim formu okul ve kurumlarımızda çalışan kadrolu personelin her maaş dönemi için, "değişiklik olsun - olmasın" düzenlenerek   Müdürlüğümüz Muhasebe Servisine teslim edilir.
</t>
  </si>
  <si>
    <t>ÖRNEK</t>
  </si>
  <si>
    <t>ÖĞRT</t>
  </si>
  <si>
    <t>Sendika Üyelik Formu</t>
  </si>
  <si>
    <t xml:space="preserve">Sendika Üyeliği
Sendika Kesinti  Kodu:
Sendika No:
</t>
  </si>
  <si>
    <t>Ocak</t>
  </si>
  <si>
    <t>…..01.2015</t>
  </si>
  <si>
    <t>Derece Terfi Tarihi :12/05/2015</t>
  </si>
  <si>
    <t>3/3</t>
  </si>
  <si>
    <t>2/1</t>
  </si>
  <si>
    <t>1600</t>
  </si>
  <si>
    <t>2200</t>
  </si>
  <si>
    <t>Derece Terfi Formu</t>
  </si>
  <si>
    <t>Sağlık Raporu  Kesintisi</t>
  </si>
  <si>
    <t>Sağlık Raporu Fotokopisi</t>
  </si>
  <si>
    <t>Alacak</t>
  </si>
  <si>
    <t>Aile Yardımı Bildirim Formu</t>
  </si>
  <si>
    <t>Aile Yardımı ve Çucuk Yardımı</t>
  </si>
  <si>
    <t>1</t>
  </si>
  <si>
    <t>2</t>
  </si>
  <si>
    <t>Aile ve çocuk yardımı kurumlar tarafından KBS'ye işlenecek ve formda belirtilecektir.</t>
  </si>
  <si>
    <r>
      <t xml:space="preserve">Maaş değişikliğine ilişkin bütün belgeler bildirim formu dahil  </t>
    </r>
    <r>
      <rPr>
        <sz val="9"/>
        <color indexed="10"/>
        <rFont val="Arial"/>
        <family val="2"/>
      </rPr>
      <t>üç</t>
    </r>
    <r>
      <rPr>
        <b/>
        <sz val="9"/>
        <color indexed="10"/>
        <rFont val="Arial"/>
        <family val="2"/>
      </rPr>
      <t xml:space="preserve"> nüsha</t>
    </r>
    <r>
      <rPr>
        <sz val="9"/>
        <color indexed="8"/>
        <rFont val="Arial"/>
        <family val="2"/>
      </rPr>
      <t xml:space="preserve"> olarak tanzim edilmeli, bir nüshası değişiklik dosyasına , iki nüshasıda ayrıca form ile birlikte birleştirilerek, Müdürlüğümüz Muhasebe Servisine teslim edilmelidir.</t>
    </r>
  </si>
  <si>
    <t>HİZ</t>
  </si>
  <si>
    <t>8/3</t>
  </si>
  <si>
    <t>7/1</t>
  </si>
  <si>
    <t>İLÇE MİLLİ EĞİTİM MÜDÜRLÜĞÜNE</t>
  </si>
  <si>
    <t xml:space="preserve">Değişikliğe İlişkin
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</si>
</sst>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mmmm"/>
    <numFmt numFmtId="168" formatCode="yyyy"/>
    <numFmt numFmtId="169" formatCode="#,##0.000000"/>
    <numFmt numFmtId="170" formatCode="#,##0.00000"/>
    <numFmt numFmtId="171" formatCode="#,##0.00\ _T_L"/>
    <numFmt numFmtId="172" formatCode="[$-41F]dd\ mmmm\ yyyy\ dddd"/>
    <numFmt numFmtId="173" formatCode="#,##0.00\ &quot;TL&quot;"/>
    <numFmt numFmtId="174" formatCode="0.0%"/>
    <numFmt numFmtId="175" formatCode="[$€-2]\ #,##0.00_);[Red]\([$€-2]\ #,##0.00\)"/>
    <numFmt numFmtId="176" formatCode="dd/mm/yyyy"/>
    <numFmt numFmtId="177" formatCode="[&lt;=9999999]###\-####;\(###\)\ ###\-####"/>
    <numFmt numFmtId="178" formatCode="0/0"/>
    <numFmt numFmtId="179" formatCode="00000"/>
    <numFmt numFmtId="180" formatCode="#,##0.0000"/>
    <numFmt numFmtId="181" formatCode="#,##0\ _T_L"/>
  </numFmts>
  <fonts count="71">
    <font>
      <sz val="11"/>
      <color indexed="8"/>
      <name val="Calibri"/>
      <family val="2"/>
    </font>
    <font>
      <sz val="10"/>
      <name val="Arial Tur"/>
      <family val="0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6"/>
      <color indexed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1"/>
      <name val="Arial"/>
      <family val="2"/>
    </font>
    <font>
      <b/>
      <sz val="14"/>
      <color indexed="15"/>
      <name val="Arial"/>
      <family val="2"/>
    </font>
    <font>
      <b/>
      <sz val="12"/>
      <color indexed="11"/>
      <name val="Arial"/>
      <family val="2"/>
    </font>
    <font>
      <b/>
      <sz val="12"/>
      <color indexed="15"/>
      <name val="Arial"/>
      <family val="2"/>
    </font>
    <font>
      <b/>
      <sz val="14"/>
      <color indexed="45"/>
      <name val="Arial"/>
      <family val="2"/>
    </font>
    <font>
      <b/>
      <sz val="14"/>
      <color indexed="9"/>
      <name val="Arial"/>
      <family val="2"/>
    </font>
    <font>
      <b/>
      <sz val="12"/>
      <color indexed="45"/>
      <name val="Arial"/>
      <family val="2"/>
    </font>
    <font>
      <sz val="12"/>
      <color indexed="9"/>
      <name val="Arial"/>
      <family val="2"/>
    </font>
    <font>
      <b/>
      <sz val="14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9"/>
      <color indexed="10"/>
      <name val="Arial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hair">
        <color indexed="9"/>
      </right>
      <top style="double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double">
        <color indexed="9"/>
      </top>
      <bottom style="hair">
        <color indexed="9"/>
      </bottom>
    </border>
    <border>
      <left style="hair">
        <color indexed="9"/>
      </left>
      <right style="double">
        <color indexed="9"/>
      </right>
      <top style="double">
        <color indexed="9"/>
      </top>
      <bottom style="hair">
        <color indexed="9"/>
      </bottom>
    </border>
    <border>
      <left style="double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double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double"/>
      <right style="thin"/>
      <top>
        <color indexed="63"/>
      </top>
      <bottom style="thin"/>
    </border>
    <border>
      <left style="double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double">
        <color indexed="9"/>
      </right>
      <top style="hair">
        <color indexed="9"/>
      </top>
      <bottom>
        <color indexed="63"/>
      </bottom>
    </border>
    <border>
      <left style="double">
        <color indexed="9"/>
      </left>
      <right style="hair">
        <color indexed="9"/>
      </right>
      <top style="thin">
        <color indexed="9"/>
      </top>
      <bottom style="double">
        <color indexed="9"/>
      </bottom>
    </border>
    <border>
      <left style="hair">
        <color indexed="9"/>
      </left>
      <right style="hair">
        <color indexed="9"/>
      </right>
      <top style="thin">
        <color indexed="9"/>
      </top>
      <bottom style="double">
        <color indexed="9"/>
      </bottom>
    </border>
    <border>
      <left style="hair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 style="hair"/>
    </border>
    <border>
      <left style="thin"/>
      <right style="thin"/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hair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8" fillId="16" borderId="5" applyNumberFormat="0" applyAlignment="0" applyProtection="0"/>
    <xf numFmtId="0" fontId="49" fillId="7" borderId="6" applyNumberFormat="0" applyAlignment="0" applyProtection="0"/>
    <xf numFmtId="0" fontId="50" fillId="16" borderId="6" applyNumberFormat="0" applyAlignment="0" applyProtection="0"/>
    <xf numFmtId="0" fontId="51" fillId="17" borderId="7" applyNumberFormat="0" applyAlignment="0" applyProtection="0"/>
    <xf numFmtId="0" fontId="5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0" fillId="18" borderId="8" applyNumberFormat="0" applyFont="0" applyAlignment="0" applyProtection="0"/>
    <xf numFmtId="0" fontId="54" fillId="1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" fontId="21" fillId="15" borderId="12" xfId="0" applyNumberFormat="1" applyFont="1" applyFill="1" applyBorder="1" applyAlignment="1">
      <alignment horizontal="center"/>
    </xf>
    <xf numFmtId="1" fontId="21" fillId="11" borderId="13" xfId="0" applyNumberFormat="1" applyFont="1" applyFill="1" applyBorder="1" applyAlignment="1">
      <alignment horizontal="center"/>
    </xf>
    <xf numFmtId="1" fontId="21" fillId="7" borderId="11" xfId="0" applyNumberFormat="1" applyFont="1" applyFill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21" fillId="15" borderId="15" xfId="0" applyNumberFormat="1" applyFont="1" applyFill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15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19" fillId="19" borderId="0" xfId="0" applyFont="1" applyFill="1" applyAlignment="1">
      <alignment/>
    </xf>
    <xf numFmtId="0" fontId="19" fillId="19" borderId="16" xfId="0" applyFont="1" applyFill="1" applyBorder="1" applyAlignment="1">
      <alignment/>
    </xf>
    <xf numFmtId="0" fontId="19" fillId="19" borderId="17" xfId="0" applyFont="1" applyFill="1" applyBorder="1" applyAlignment="1">
      <alignment/>
    </xf>
    <xf numFmtId="0" fontId="26" fillId="19" borderId="14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26" fillId="19" borderId="11" xfId="0" applyFont="1" applyFill="1" applyBorder="1" applyAlignment="1">
      <alignment/>
    </xf>
    <xf numFmtId="0" fontId="19" fillId="19" borderId="19" xfId="0" applyFont="1" applyFill="1" applyBorder="1" applyAlignment="1">
      <alignment/>
    </xf>
    <xf numFmtId="0" fontId="19" fillId="19" borderId="20" xfId="0" applyFont="1" applyFill="1" applyBorder="1" applyAlignment="1">
      <alignment/>
    </xf>
    <xf numFmtId="0" fontId="26" fillId="19" borderId="13" xfId="0" applyFont="1" applyFill="1" applyBorder="1" applyAlignment="1">
      <alignment/>
    </xf>
    <xf numFmtId="0" fontId="24" fillId="4" borderId="0" xfId="0" applyFont="1" applyFill="1" applyAlignment="1">
      <alignment/>
    </xf>
    <xf numFmtId="0" fontId="24" fillId="4" borderId="16" xfId="0" applyFont="1" applyFill="1" applyBorder="1" applyAlignment="1">
      <alignment/>
    </xf>
    <xf numFmtId="0" fontId="24" fillId="4" borderId="17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4" fillId="4" borderId="10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24" fillId="4" borderId="19" xfId="0" applyFont="1" applyFill="1" applyBorder="1" applyAlignment="1">
      <alignment/>
    </xf>
    <xf numFmtId="0" fontId="24" fillId="4" borderId="20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1" fillId="15" borderId="12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19" fillId="4" borderId="20" xfId="0" applyFont="1" applyFill="1" applyBorder="1" applyAlignment="1">
      <alignment/>
    </xf>
    <xf numFmtId="0" fontId="19" fillId="4" borderId="0" xfId="0" applyFont="1" applyFill="1" applyAlignment="1">
      <alignment/>
    </xf>
    <xf numFmtId="0" fontId="26" fillId="4" borderId="11" xfId="0" applyFont="1" applyFill="1" applyBorder="1" applyAlignment="1">
      <alignment/>
    </xf>
    <xf numFmtId="0" fontId="21" fillId="15" borderId="15" xfId="0" applyFont="1" applyFill="1" applyBorder="1" applyAlignment="1">
      <alignment horizontal="center"/>
    </xf>
    <xf numFmtId="0" fontId="24" fillId="4" borderId="21" xfId="0" applyFont="1" applyFill="1" applyBorder="1" applyAlignment="1">
      <alignment/>
    </xf>
    <xf numFmtId="0" fontId="21" fillId="11" borderId="2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10" fillId="0" borderId="27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33" fillId="24" borderId="29" xfId="0" applyFont="1" applyFill="1" applyBorder="1" applyAlignment="1">
      <alignment horizontal="center" vertical="center"/>
    </xf>
    <xf numFmtId="1" fontId="33" fillId="24" borderId="29" xfId="0" applyNumberFormat="1" applyFont="1" applyFill="1" applyBorder="1" applyAlignment="1">
      <alignment horizontal="center" vertical="center"/>
    </xf>
    <xf numFmtId="169" fontId="28" fillId="25" borderId="30" xfId="0" applyNumberFormat="1" applyFont="1" applyFill="1" applyBorder="1" applyAlignment="1">
      <alignment horizontal="center" vertical="center"/>
    </xf>
    <xf numFmtId="169" fontId="28" fillId="25" borderId="31" xfId="0" applyNumberFormat="1" applyFont="1" applyFill="1" applyBorder="1" applyAlignment="1">
      <alignment horizontal="center" vertical="center"/>
    </xf>
    <xf numFmtId="169" fontId="28" fillId="26" borderId="31" xfId="0" applyNumberFormat="1" applyFont="1" applyFill="1" applyBorder="1" applyAlignment="1">
      <alignment horizontal="center" vertical="center"/>
    </xf>
    <xf numFmtId="169" fontId="28" fillId="26" borderId="32" xfId="0" applyNumberFormat="1" applyFont="1" applyFill="1" applyBorder="1" applyAlignment="1">
      <alignment horizontal="center" vertical="center"/>
    </xf>
    <xf numFmtId="169" fontId="28" fillId="25" borderId="33" xfId="0" applyNumberFormat="1" applyFont="1" applyFill="1" applyBorder="1" applyAlignment="1">
      <alignment horizontal="center" vertical="center"/>
    </xf>
    <xf numFmtId="169" fontId="28" fillId="25" borderId="34" xfId="0" applyNumberFormat="1" applyFont="1" applyFill="1" applyBorder="1" applyAlignment="1">
      <alignment horizontal="center" vertical="center"/>
    </xf>
    <xf numFmtId="169" fontId="28" fillId="26" borderId="34" xfId="0" applyNumberFormat="1" applyFont="1" applyFill="1" applyBorder="1" applyAlignment="1">
      <alignment horizontal="center" vertical="center"/>
    </xf>
    <xf numFmtId="169" fontId="28" fillId="26" borderId="35" xfId="0" applyNumberFormat="1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1" fontId="32" fillId="24" borderId="29" xfId="0" applyNumberFormat="1" applyFont="1" applyFill="1" applyBorder="1" applyAlignment="1">
      <alignment horizontal="center" vertical="center"/>
    </xf>
    <xf numFmtId="169" fontId="28" fillId="26" borderId="30" xfId="0" applyNumberFormat="1" applyFont="1" applyFill="1" applyBorder="1" applyAlignment="1">
      <alignment horizontal="center" vertical="center"/>
    </xf>
    <xf numFmtId="169" fontId="28" fillId="25" borderId="32" xfId="0" applyNumberFormat="1" applyFont="1" applyFill="1" applyBorder="1" applyAlignment="1">
      <alignment horizontal="center" vertical="center"/>
    </xf>
    <xf numFmtId="169" fontId="28" fillId="26" borderId="33" xfId="0" applyNumberFormat="1" applyFont="1" applyFill="1" applyBorder="1" applyAlignment="1">
      <alignment horizontal="center" vertical="center"/>
    </xf>
    <xf numFmtId="169" fontId="28" fillId="25" borderId="35" xfId="0" applyNumberFormat="1" applyFont="1" applyFill="1" applyBorder="1" applyAlignment="1">
      <alignment horizontal="center" vertical="center"/>
    </xf>
    <xf numFmtId="1" fontId="36" fillId="24" borderId="29" xfId="0" applyNumberFormat="1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4" fontId="28" fillId="25" borderId="33" xfId="0" applyNumberFormat="1" applyFont="1" applyFill="1" applyBorder="1" applyAlignment="1">
      <alignment horizontal="center" vertical="center"/>
    </xf>
    <xf numFmtId="4" fontId="28" fillId="25" borderId="34" xfId="0" applyNumberFormat="1" applyFont="1" applyFill="1" applyBorder="1" applyAlignment="1">
      <alignment horizontal="center" vertical="center"/>
    </xf>
    <xf numFmtId="4" fontId="28" fillId="26" borderId="34" xfId="0" applyNumberFormat="1" applyFont="1" applyFill="1" applyBorder="1" applyAlignment="1">
      <alignment horizontal="center" vertical="center"/>
    </xf>
    <xf numFmtId="4" fontId="28" fillId="26" borderId="35" xfId="0" applyNumberFormat="1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 vertical="center"/>
    </xf>
    <xf numFmtId="1" fontId="39" fillId="24" borderId="29" xfId="0" applyNumberFormat="1" applyFont="1" applyFill="1" applyBorder="1" applyAlignment="1">
      <alignment horizontal="center" vertical="center"/>
    </xf>
    <xf numFmtId="4" fontId="28" fillId="27" borderId="30" xfId="0" applyNumberFormat="1" applyFont="1" applyFill="1" applyBorder="1" applyAlignment="1">
      <alignment horizontal="center" vertical="center"/>
    </xf>
    <xf numFmtId="4" fontId="28" fillId="27" borderId="31" xfId="0" applyNumberFormat="1" applyFont="1" applyFill="1" applyBorder="1" applyAlignment="1">
      <alignment horizontal="center" vertical="center"/>
    </xf>
    <xf numFmtId="4" fontId="28" fillId="27" borderId="32" xfId="0" applyNumberFormat="1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 wrapText="1"/>
    </xf>
    <xf numFmtId="1" fontId="29" fillId="24" borderId="29" xfId="0" applyNumberFormat="1" applyFont="1" applyFill="1" applyBorder="1" applyAlignment="1">
      <alignment horizontal="center" vertical="center"/>
    </xf>
    <xf numFmtId="3" fontId="28" fillId="26" borderId="30" xfId="0" applyNumberFormat="1" applyFont="1" applyFill="1" applyBorder="1" applyAlignment="1">
      <alignment horizontal="center" vertical="center"/>
    </xf>
    <xf numFmtId="3" fontId="28" fillId="26" borderId="31" xfId="0" applyNumberFormat="1" applyFont="1" applyFill="1" applyBorder="1" applyAlignment="1">
      <alignment horizontal="center" vertical="center"/>
    </xf>
    <xf numFmtId="3" fontId="28" fillId="25" borderId="31" xfId="0" applyNumberFormat="1" applyFont="1" applyFill="1" applyBorder="1" applyAlignment="1">
      <alignment horizontal="center" vertical="center"/>
    </xf>
    <xf numFmtId="3" fontId="28" fillId="25" borderId="32" xfId="0" applyNumberFormat="1" applyFont="1" applyFill="1" applyBorder="1" applyAlignment="1">
      <alignment horizontal="center" vertical="center"/>
    </xf>
    <xf numFmtId="3" fontId="28" fillId="26" borderId="33" xfId="0" applyNumberFormat="1" applyFont="1" applyFill="1" applyBorder="1" applyAlignment="1">
      <alignment horizontal="center" vertical="center"/>
    </xf>
    <xf numFmtId="3" fontId="28" fillId="26" borderId="34" xfId="0" applyNumberFormat="1" applyFont="1" applyFill="1" applyBorder="1" applyAlignment="1">
      <alignment horizontal="center" vertical="center"/>
    </xf>
    <xf numFmtId="3" fontId="28" fillId="25" borderId="34" xfId="0" applyNumberFormat="1" applyFont="1" applyFill="1" applyBorder="1" applyAlignment="1">
      <alignment horizontal="center" vertical="center"/>
    </xf>
    <xf numFmtId="3" fontId="28" fillId="25" borderId="35" xfId="0" applyNumberFormat="1" applyFont="1" applyFill="1" applyBorder="1" applyAlignment="1">
      <alignment horizontal="center" vertical="center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textRotation="45"/>
    </xf>
    <xf numFmtId="1" fontId="23" fillId="28" borderId="0" xfId="0" applyNumberFormat="1" applyFont="1" applyFill="1" applyAlignment="1">
      <alignment horizontal="center" vertical="center"/>
    </xf>
    <xf numFmtId="169" fontId="3" fillId="28" borderId="0" xfId="0" applyNumberFormat="1" applyFont="1" applyFill="1" applyAlignment="1">
      <alignment horizontal="center" vertical="center"/>
    </xf>
    <xf numFmtId="49" fontId="23" fillId="28" borderId="0" xfId="0" applyNumberFormat="1" applyFont="1" applyFill="1" applyAlignment="1">
      <alignment horizontal="right"/>
    </xf>
    <xf numFmtId="3" fontId="23" fillId="28" borderId="0" xfId="0" applyNumberFormat="1" applyFont="1" applyFill="1" applyAlignment="1">
      <alignment horizontal="center" vertical="center"/>
    </xf>
    <xf numFmtId="3" fontId="3" fillId="28" borderId="0" xfId="0" applyNumberFormat="1" applyFont="1" applyFill="1" applyAlignment="1">
      <alignment horizontal="right" vertical="center"/>
    </xf>
    <xf numFmtId="3" fontId="3" fillId="28" borderId="0" xfId="0" applyNumberFormat="1" applyFont="1" applyFill="1" applyAlignment="1">
      <alignment horizontal="right"/>
    </xf>
    <xf numFmtId="0" fontId="3" fillId="28" borderId="0" xfId="0" applyFont="1" applyFill="1" applyAlignment="1">
      <alignment vertical="center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 locked="0"/>
    </xf>
    <xf numFmtId="14" fontId="58" fillId="0" borderId="0" xfId="0" applyNumberFormat="1" applyFont="1" applyAlignment="1" applyProtection="1">
      <alignment horizontal="right"/>
      <protection/>
    </xf>
    <xf numFmtId="14" fontId="58" fillId="0" borderId="0" xfId="0" applyNumberFormat="1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right"/>
      <protection locked="0"/>
    </xf>
    <xf numFmtId="0" fontId="58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/>
      <protection locked="0"/>
    </xf>
    <xf numFmtId="167" fontId="12" fillId="0" borderId="0" xfId="0" applyNumberFormat="1" applyFont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left" vertical="center" textRotation="90" wrapText="1"/>
      <protection/>
    </xf>
    <xf numFmtId="0" fontId="15" fillId="0" borderId="37" xfId="0" applyFont="1" applyBorder="1" applyAlignment="1" applyProtection="1">
      <alignment horizontal="center" vertical="center" textRotation="90" wrapText="1"/>
      <protection/>
    </xf>
    <xf numFmtId="0" fontId="15" fillId="29" borderId="39" xfId="0" applyFont="1" applyFill="1" applyBorder="1" applyAlignment="1" applyProtection="1">
      <alignment horizontal="center" vertical="center" textRotation="90" wrapText="1"/>
      <protection/>
    </xf>
    <xf numFmtId="0" fontId="15" fillId="0" borderId="39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49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9" borderId="0" xfId="0" applyNumberFormat="1" applyFont="1" applyFill="1" applyBorder="1" applyAlignment="1" applyProtection="1">
      <alignment horizontal="center" vertical="center" wrapText="1"/>
      <protection/>
    </xf>
    <xf numFmtId="9" fontId="7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49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center" wrapText="1"/>
      <protection locked="0"/>
    </xf>
    <xf numFmtId="4" fontId="28" fillId="25" borderId="43" xfId="0" applyNumberFormat="1" applyFont="1" applyFill="1" applyBorder="1" applyAlignment="1">
      <alignment horizontal="center" vertical="center"/>
    </xf>
    <xf numFmtId="4" fontId="28" fillId="25" borderId="44" xfId="0" applyNumberFormat="1" applyFont="1" applyFill="1" applyBorder="1" applyAlignment="1">
      <alignment horizontal="center" vertical="center"/>
    </xf>
    <xf numFmtId="4" fontId="28" fillId="26" borderId="44" xfId="0" applyNumberFormat="1" applyFont="1" applyFill="1" applyBorder="1" applyAlignment="1">
      <alignment horizontal="center" vertical="center"/>
    </xf>
    <xf numFmtId="4" fontId="28" fillId="26" borderId="45" xfId="0" applyNumberFormat="1" applyFont="1" applyFill="1" applyBorder="1" applyAlignment="1">
      <alignment horizontal="center" vertical="center"/>
    </xf>
    <xf numFmtId="4" fontId="28" fillId="25" borderId="46" xfId="0" applyNumberFormat="1" applyFont="1" applyFill="1" applyBorder="1" applyAlignment="1">
      <alignment horizontal="center" vertical="center"/>
    </xf>
    <xf numFmtId="4" fontId="28" fillId="25" borderId="47" xfId="0" applyNumberFormat="1" applyFont="1" applyFill="1" applyBorder="1" applyAlignment="1">
      <alignment horizontal="center" vertical="center"/>
    </xf>
    <xf numFmtId="4" fontId="28" fillId="26" borderId="47" xfId="0" applyNumberFormat="1" applyFont="1" applyFill="1" applyBorder="1" applyAlignment="1">
      <alignment horizontal="center" vertical="center"/>
    </xf>
    <xf numFmtId="4" fontId="28" fillId="26" borderId="48" xfId="0" applyNumberFormat="1" applyFont="1" applyFill="1" applyBorder="1" applyAlignment="1">
      <alignment horizontal="center" vertical="center"/>
    </xf>
    <xf numFmtId="169" fontId="28" fillId="25" borderId="43" xfId="0" applyNumberFormat="1" applyFont="1" applyFill="1" applyBorder="1" applyAlignment="1">
      <alignment horizontal="center" vertical="center"/>
    </xf>
    <xf numFmtId="169" fontId="28" fillId="25" borderId="44" xfId="0" applyNumberFormat="1" applyFont="1" applyFill="1" applyBorder="1" applyAlignment="1">
      <alignment horizontal="center" vertical="center"/>
    </xf>
    <xf numFmtId="169" fontId="28" fillId="26" borderId="44" xfId="0" applyNumberFormat="1" applyFont="1" applyFill="1" applyBorder="1" applyAlignment="1">
      <alignment horizontal="center" vertical="center"/>
    </xf>
    <xf numFmtId="169" fontId="28" fillId="26" borderId="45" xfId="0" applyNumberFormat="1" applyFont="1" applyFill="1" applyBorder="1" applyAlignment="1">
      <alignment horizontal="center" vertical="center"/>
    </xf>
    <xf numFmtId="169" fontId="28" fillId="25" borderId="49" xfId="0" applyNumberFormat="1" applyFont="1" applyFill="1" applyBorder="1" applyAlignment="1">
      <alignment horizontal="center" vertical="center"/>
    </xf>
    <xf numFmtId="169" fontId="28" fillId="25" borderId="50" xfId="0" applyNumberFormat="1" applyFont="1" applyFill="1" applyBorder="1" applyAlignment="1">
      <alignment horizontal="center" vertical="center"/>
    </xf>
    <xf numFmtId="169" fontId="28" fillId="26" borderId="50" xfId="0" applyNumberFormat="1" applyFont="1" applyFill="1" applyBorder="1" applyAlignment="1">
      <alignment horizontal="center" vertical="center"/>
    </xf>
    <xf numFmtId="169" fontId="28" fillId="26" borderId="51" xfId="0" applyNumberFormat="1" applyFont="1" applyFill="1" applyBorder="1" applyAlignment="1">
      <alignment horizontal="center" vertical="center"/>
    </xf>
    <xf numFmtId="169" fontId="28" fillId="26" borderId="43" xfId="0" applyNumberFormat="1" applyFont="1" applyFill="1" applyBorder="1" applyAlignment="1">
      <alignment horizontal="center" vertical="center"/>
    </xf>
    <xf numFmtId="169" fontId="28" fillId="25" borderId="45" xfId="0" applyNumberFormat="1" applyFont="1" applyFill="1" applyBorder="1" applyAlignment="1">
      <alignment horizontal="center" vertical="center"/>
    </xf>
    <xf numFmtId="169" fontId="28" fillId="26" borderId="49" xfId="0" applyNumberFormat="1" applyFont="1" applyFill="1" applyBorder="1" applyAlignment="1">
      <alignment horizontal="center" vertical="center"/>
    </xf>
    <xf numFmtId="169" fontId="28" fillId="25" borderId="51" xfId="0" applyNumberFormat="1" applyFont="1" applyFill="1" applyBorder="1" applyAlignment="1">
      <alignment horizontal="center" vertical="center"/>
    </xf>
    <xf numFmtId="4" fontId="28" fillId="27" borderId="43" xfId="0" applyNumberFormat="1" applyFont="1" applyFill="1" applyBorder="1" applyAlignment="1">
      <alignment horizontal="center" vertical="center"/>
    </xf>
    <xf numFmtId="4" fontId="28" fillId="27" borderId="44" xfId="0" applyNumberFormat="1" applyFont="1" applyFill="1" applyBorder="1" applyAlignment="1">
      <alignment horizontal="center" vertical="center"/>
    </xf>
    <xf numFmtId="4" fontId="28" fillId="27" borderId="45" xfId="0" applyNumberFormat="1" applyFont="1" applyFill="1" applyBorder="1" applyAlignment="1">
      <alignment horizontal="center" vertical="center"/>
    </xf>
    <xf numFmtId="4" fontId="28" fillId="27" borderId="46" xfId="0" applyNumberFormat="1" applyFont="1" applyFill="1" applyBorder="1" applyAlignment="1">
      <alignment horizontal="center" vertical="center"/>
    </xf>
    <xf numFmtId="4" fontId="28" fillId="27" borderId="47" xfId="0" applyNumberFormat="1" applyFont="1" applyFill="1" applyBorder="1" applyAlignment="1">
      <alignment horizontal="center" vertical="center"/>
    </xf>
    <xf numFmtId="4" fontId="28" fillId="27" borderId="48" xfId="0" applyNumberFormat="1" applyFont="1" applyFill="1" applyBorder="1" applyAlignment="1">
      <alignment horizontal="center" vertical="center"/>
    </xf>
    <xf numFmtId="3" fontId="28" fillId="26" borderId="43" xfId="0" applyNumberFormat="1" applyFont="1" applyFill="1" applyBorder="1" applyAlignment="1">
      <alignment horizontal="center" vertical="center"/>
    </xf>
    <xf numFmtId="3" fontId="28" fillId="26" borderId="44" xfId="0" applyNumberFormat="1" applyFont="1" applyFill="1" applyBorder="1" applyAlignment="1">
      <alignment horizontal="center" vertical="center"/>
    </xf>
    <xf numFmtId="3" fontId="28" fillId="25" borderId="44" xfId="0" applyNumberFormat="1" applyFont="1" applyFill="1" applyBorder="1" applyAlignment="1">
      <alignment horizontal="center" vertical="center"/>
    </xf>
    <xf numFmtId="3" fontId="28" fillId="25" borderId="45" xfId="0" applyNumberFormat="1" applyFont="1" applyFill="1" applyBorder="1" applyAlignment="1">
      <alignment horizontal="center" vertical="center"/>
    </xf>
    <xf numFmtId="3" fontId="28" fillId="26" borderId="46" xfId="0" applyNumberFormat="1" applyFont="1" applyFill="1" applyBorder="1" applyAlignment="1">
      <alignment horizontal="center" vertical="center"/>
    </xf>
    <xf numFmtId="3" fontId="28" fillId="26" borderId="47" xfId="0" applyNumberFormat="1" applyFont="1" applyFill="1" applyBorder="1" applyAlignment="1">
      <alignment horizontal="center" vertical="center"/>
    </xf>
    <xf numFmtId="3" fontId="28" fillId="25" borderId="47" xfId="0" applyNumberFormat="1" applyFont="1" applyFill="1" applyBorder="1" applyAlignment="1">
      <alignment horizontal="center" vertical="center"/>
    </xf>
    <xf numFmtId="3" fontId="28" fillId="25" borderId="48" xfId="0" applyNumberFormat="1" applyFont="1" applyFill="1" applyBorder="1" applyAlignment="1">
      <alignment horizontal="center" vertical="center"/>
    </xf>
    <xf numFmtId="0" fontId="60" fillId="0" borderId="25" xfId="0" applyFont="1" applyBorder="1" applyAlignment="1" applyProtection="1">
      <alignment vertical="center" textRotation="90" wrapText="1"/>
      <protection/>
    </xf>
    <xf numFmtId="0" fontId="15" fillId="0" borderId="38" xfId="0" applyFont="1" applyBorder="1" applyAlignment="1" applyProtection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29" borderId="52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29" borderId="39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49" fontId="10" fillId="0" borderId="5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8" fontId="12" fillId="0" borderId="0" xfId="0" applyNumberFormat="1" applyFont="1" applyAlignment="1" applyProtection="1">
      <alignment horizontal="center"/>
      <protection hidden="1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4" fontId="8" fillId="0" borderId="57" xfId="0" applyNumberFormat="1" applyFont="1" applyBorder="1" applyAlignment="1" applyProtection="1">
      <alignment horizontal="center" vertical="center" wrapText="1"/>
      <protection locked="0"/>
    </xf>
    <xf numFmtId="49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60" xfId="0" applyNumberFormat="1" applyFont="1" applyBorder="1" applyAlignment="1" applyProtection="1">
      <alignment horizontal="center" vertical="center" wrapText="1"/>
      <protection locked="0"/>
    </xf>
    <xf numFmtId="49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29" borderId="60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60" xfId="0" applyNumberFormat="1" applyFont="1" applyBorder="1" applyAlignment="1" applyProtection="1">
      <alignment horizontal="center" vertical="center" wrapText="1"/>
      <protection locked="0"/>
    </xf>
    <xf numFmtId="1" fontId="10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5" fillId="0" borderId="62" xfId="0" applyNumberFormat="1" applyFont="1" applyBorder="1" applyAlignment="1" applyProtection="1">
      <alignment horizontal="center" vertical="center" wrapText="1"/>
      <protection locked="0"/>
    </xf>
    <xf numFmtId="49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29" borderId="56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56" xfId="0" applyNumberFormat="1" applyFont="1" applyBorder="1" applyAlignment="1" applyProtection="1">
      <alignment horizontal="center" vertical="center" wrapText="1"/>
      <protection locked="0"/>
    </xf>
    <xf numFmtId="1" fontId="10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57" xfId="0" applyNumberFormat="1" applyFont="1" applyBorder="1" applyAlignment="1" applyProtection="1">
      <alignment horizontal="center"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4" xfId="0" applyNumberFormat="1" applyFont="1" applyBorder="1" applyAlignment="1" applyProtection="1">
      <alignment horizontal="center" vertical="center" wrapText="1"/>
      <protection locked="0"/>
    </xf>
    <xf numFmtId="49" fontId="19" fillId="0" borderId="60" xfId="0" applyNumberFormat="1" applyFont="1" applyBorder="1" applyAlignment="1" applyProtection="1">
      <alignment horizontal="center" vertical="center" wrapText="1"/>
      <protection locked="0"/>
    </xf>
    <xf numFmtId="49" fontId="19" fillId="29" borderId="60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60" xfId="0" applyNumberFormat="1" applyFont="1" applyBorder="1" applyAlignment="1" applyProtection="1">
      <alignment horizontal="center" vertical="center" wrapText="1"/>
      <protection locked="0"/>
    </xf>
    <xf numFmtId="1" fontId="19" fillId="0" borderId="60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NumberFormat="1" applyFont="1" applyBorder="1" applyAlignment="1" applyProtection="1">
      <alignment horizontal="center" vertical="center" wrapText="1"/>
      <protection locked="0"/>
    </xf>
    <xf numFmtId="4" fontId="25" fillId="0" borderId="36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vertical="center" wrapText="1"/>
      <protection locked="0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49" fontId="23" fillId="0" borderId="56" xfId="0" applyNumberFormat="1" applyFont="1" applyBorder="1" applyAlignment="1" applyProtection="1">
      <alignment horizontal="center" vertical="center" wrapText="1"/>
      <protection locked="0"/>
    </xf>
    <xf numFmtId="49" fontId="23" fillId="0" borderId="39" xfId="0" applyNumberFormat="1" applyFont="1" applyBorder="1" applyAlignment="1" applyProtection="1">
      <alignment horizontal="center" vertical="center" wrapText="1"/>
      <protection locked="0"/>
    </xf>
    <xf numFmtId="49" fontId="23" fillId="29" borderId="39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9" xfId="0" applyNumberFormat="1" applyFont="1" applyBorder="1" applyAlignment="1" applyProtection="1">
      <alignment horizontal="center" vertical="center" wrapText="1"/>
      <protection locked="0"/>
    </xf>
    <xf numFmtId="1" fontId="23" fillId="0" borderId="39" xfId="0" applyNumberFormat="1" applyFont="1" applyBorder="1" applyAlignment="1" applyProtection="1">
      <alignment horizontal="center" vertical="center" wrapText="1"/>
      <protection locked="0"/>
    </xf>
    <xf numFmtId="0" fontId="23" fillId="0" borderId="63" xfId="0" applyNumberFormat="1" applyFont="1" applyBorder="1" applyAlignment="1" applyProtection="1">
      <alignment horizontal="center" vertical="center" wrapText="1"/>
      <protection locked="0"/>
    </xf>
    <xf numFmtId="4" fontId="25" fillId="0" borderId="57" xfId="0" applyNumberFormat="1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left" vertical="center" wrapText="1"/>
      <protection locked="0"/>
    </xf>
    <xf numFmtId="49" fontId="23" fillId="0" borderId="60" xfId="0" applyNumberFormat="1" applyFont="1" applyBorder="1" applyAlignment="1" applyProtection="1">
      <alignment horizontal="center" vertical="center" wrapText="1"/>
      <protection locked="0"/>
    </xf>
    <xf numFmtId="49" fontId="23" fillId="29" borderId="60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60" xfId="0" applyNumberFormat="1" applyFont="1" applyBorder="1" applyAlignment="1" applyProtection="1">
      <alignment horizontal="center" vertical="center" wrapText="1"/>
      <protection locked="0"/>
    </xf>
    <xf numFmtId="1" fontId="23" fillId="0" borderId="60" xfId="0" applyNumberFormat="1" applyFont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Border="1" applyAlignment="1" applyProtection="1">
      <alignment horizontal="center" vertical="center" wrapText="1"/>
      <protection locked="0"/>
    </xf>
    <xf numFmtId="4" fontId="25" fillId="0" borderId="59" xfId="0" applyNumberFormat="1" applyFont="1" applyBorder="1" applyAlignment="1" applyProtection="1">
      <alignment horizontal="center" vertical="center" wrapText="1"/>
      <protection locked="0"/>
    </xf>
    <xf numFmtId="49" fontId="23" fillId="0" borderId="65" xfId="0" applyNumberFormat="1" applyFont="1" applyBorder="1" applyAlignment="1" applyProtection="1">
      <alignment horizontal="center" vertical="center" wrapText="1"/>
      <protection locked="0"/>
    </xf>
    <xf numFmtId="49" fontId="23" fillId="29" borderId="65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65" xfId="0" applyNumberFormat="1" applyFont="1" applyBorder="1" applyAlignment="1" applyProtection="1">
      <alignment horizontal="center" vertical="center" wrapText="1"/>
      <protection locked="0"/>
    </xf>
    <xf numFmtId="1" fontId="23" fillId="0" borderId="65" xfId="0" applyNumberFormat="1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left" vertical="center" wrapText="1"/>
      <protection locked="0"/>
    </xf>
    <xf numFmtId="49" fontId="22" fillId="0" borderId="62" xfId="0" applyNumberFormat="1" applyFont="1" applyBorder="1" applyAlignment="1" applyProtection="1">
      <alignment horizontal="center" vertical="center" wrapText="1"/>
      <protection locked="0"/>
    </xf>
    <xf numFmtId="49" fontId="23" fillId="29" borderId="56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56" xfId="0" applyNumberFormat="1" applyFont="1" applyBorder="1" applyAlignment="1" applyProtection="1">
      <alignment horizontal="center" vertical="center" wrapText="1"/>
      <protection locked="0"/>
    </xf>
    <xf numFmtId="1" fontId="23" fillId="0" borderId="56" xfId="0" applyNumberFormat="1" applyFont="1" applyBorder="1" applyAlignment="1" applyProtection="1">
      <alignment horizontal="center" vertical="center" wrapText="1"/>
      <protection locked="0"/>
    </xf>
    <xf numFmtId="0" fontId="23" fillId="0" borderId="57" xfId="0" applyNumberFormat="1" applyFont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3" fillId="0" borderId="59" xfId="0" applyNumberFormat="1" applyFont="1" applyBorder="1" applyAlignment="1" applyProtection="1">
      <alignment horizontal="center" vertical="center" wrapText="1"/>
      <protection locked="0"/>
    </xf>
    <xf numFmtId="49" fontId="64" fillId="0" borderId="23" xfId="0" applyNumberFormat="1" applyFont="1" applyBorder="1" applyAlignment="1" applyProtection="1">
      <alignment horizontal="center" wrapText="1"/>
      <protection locked="0"/>
    </xf>
    <xf numFmtId="49" fontId="23" fillId="0" borderId="67" xfId="0" applyNumberFormat="1" applyFont="1" applyBorder="1" applyAlignment="1" applyProtection="1">
      <alignment horizontal="center" vertical="center" wrapText="1"/>
      <protection locked="0"/>
    </xf>
    <xf numFmtId="167" fontId="16" fillId="0" borderId="68" xfId="0" applyNumberFormat="1" applyFont="1" applyBorder="1" applyAlignment="1" applyProtection="1">
      <alignment horizontal="center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29" borderId="23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23" xfId="0" applyNumberFormat="1" applyFont="1" applyBorder="1" applyAlignment="1" applyProtection="1">
      <alignment horizontal="center" vertical="center" wrapText="1"/>
      <protection locked="0"/>
    </xf>
    <xf numFmtId="1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69" xfId="0" applyNumberFormat="1" applyFont="1" applyBorder="1" applyAlignment="1" applyProtection="1">
      <alignment horizontal="center" vertical="center" wrapText="1"/>
      <protection locked="0"/>
    </xf>
    <xf numFmtId="0" fontId="23" fillId="0" borderId="23" xfId="0" applyNumberFormat="1" applyFont="1" applyBorder="1" applyAlignment="1" applyProtection="1">
      <alignment horizontal="center" vertical="center" wrapText="1"/>
      <protection locked="0"/>
    </xf>
    <xf numFmtId="4" fontId="25" fillId="0" borderId="23" xfId="0" applyNumberFormat="1" applyFont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left" vertical="center" wrapText="1"/>
      <protection locked="0"/>
    </xf>
    <xf numFmtId="49" fontId="2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left" vertical="center" wrapText="1"/>
      <protection locked="0"/>
    </xf>
    <xf numFmtId="49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/>
    </xf>
    <xf numFmtId="0" fontId="14" fillId="30" borderId="25" xfId="0" applyFont="1" applyFill="1" applyBorder="1" applyAlignment="1" applyProtection="1">
      <alignment horizontal="center" vertical="center" wrapText="1"/>
      <protection/>
    </xf>
    <xf numFmtId="49" fontId="10" fillId="0" borderId="70" xfId="0" applyNumberFormat="1" applyFont="1" applyBorder="1" applyAlignment="1" applyProtection="1">
      <alignment horizontal="center" vertical="center" wrapText="1"/>
      <protection hidden="1"/>
    </xf>
    <xf numFmtId="10" fontId="63" fillId="0" borderId="60" xfId="0" applyNumberFormat="1" applyFont="1" applyBorder="1" applyAlignment="1" applyProtection="1">
      <alignment horizontal="center" vertical="center" wrapText="1"/>
      <protection locked="0"/>
    </xf>
    <xf numFmtId="10" fontId="68" fillId="0" borderId="39" xfId="0" applyNumberFormat="1" applyFont="1" applyBorder="1" applyAlignment="1" applyProtection="1">
      <alignment horizontal="center" vertical="center" wrapText="1"/>
      <protection locked="0"/>
    </xf>
    <xf numFmtId="1" fontId="17" fillId="30" borderId="36" xfId="0" applyNumberFormat="1" applyFont="1" applyFill="1" applyBorder="1" applyAlignment="1" applyProtection="1">
      <alignment horizontal="center" vertical="center" textRotation="90" wrapText="1"/>
      <protection locked="0"/>
    </xf>
    <xf numFmtId="1" fontId="17" fillId="30" borderId="57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71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1" fontId="8" fillId="30" borderId="3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6" xfId="0" applyNumberFormat="1" applyFont="1" applyBorder="1" applyAlignment="1" applyProtection="1">
      <alignment horizontal="center" vertical="center" wrapText="1"/>
      <protection locked="0"/>
    </xf>
    <xf numFmtId="4" fontId="8" fillId="0" borderId="57" xfId="0" applyNumberFormat="1" applyFont="1" applyBorder="1" applyAlignment="1" applyProtection="1">
      <alignment horizontal="center" vertical="center" wrapText="1"/>
      <protection locked="0"/>
    </xf>
    <xf numFmtId="49" fontId="19" fillId="0" borderId="72" xfId="0" applyNumberFormat="1" applyFont="1" applyBorder="1" applyAlignment="1" applyProtection="1">
      <alignment horizontal="center" vertical="center" wrapText="1"/>
      <protection locked="0"/>
    </xf>
    <xf numFmtId="49" fontId="19" fillId="0" borderId="73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4" fontId="25" fillId="0" borderId="36" xfId="0" applyNumberFormat="1" applyFont="1" applyBorder="1" applyAlignment="1" applyProtection="1">
      <alignment horizontal="center" vertical="center" wrapText="1"/>
      <protection locked="0"/>
    </xf>
    <xf numFmtId="4" fontId="25" fillId="0" borderId="57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74" xfId="0" applyFont="1" applyBorder="1" applyAlignment="1" applyProtection="1">
      <alignment horizontal="center" vertical="center" wrapText="1"/>
      <protection/>
    </xf>
    <xf numFmtId="0" fontId="40" fillId="0" borderId="75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right" vertical="center" wrapText="1"/>
      <protection/>
    </xf>
    <xf numFmtId="0" fontId="10" fillId="0" borderId="77" xfId="0" applyFont="1" applyBorder="1" applyAlignment="1" applyProtection="1">
      <alignment horizontal="right" vertical="center" wrapText="1"/>
      <protection/>
    </xf>
    <xf numFmtId="49" fontId="25" fillId="0" borderId="72" xfId="0" applyNumberFormat="1" applyFont="1" applyBorder="1" applyAlignment="1" applyProtection="1">
      <alignment horizontal="center" vertical="center" wrapText="1"/>
      <protection locked="0"/>
    </xf>
    <xf numFmtId="49" fontId="25" fillId="0" borderId="73" xfId="0" applyNumberFormat="1" applyFont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textRotation="90" wrapText="1"/>
      <protection/>
    </xf>
    <xf numFmtId="0" fontId="13" fillId="0" borderId="66" xfId="0" applyFont="1" applyBorder="1" applyAlignment="1" applyProtection="1">
      <alignment horizontal="center" textRotation="90" wrapText="1"/>
      <protection/>
    </xf>
    <xf numFmtId="0" fontId="13" fillId="0" borderId="42" xfId="0" applyFont="1" applyBorder="1" applyAlignment="1" applyProtection="1">
      <alignment horizontal="center" textRotation="90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78" xfId="0" applyFont="1" applyBorder="1" applyAlignment="1" applyProtection="1">
      <alignment horizontal="center" vertical="center" wrapText="1"/>
      <protection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13" fillId="0" borderId="80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center" vertical="center" wrapText="1"/>
      <protection/>
    </xf>
    <xf numFmtId="0" fontId="13" fillId="0" borderId="82" xfId="0" applyFont="1" applyBorder="1" applyAlignment="1" applyProtection="1">
      <alignment horizontal="center" vertical="center" wrapText="1"/>
      <protection/>
    </xf>
    <xf numFmtId="0" fontId="13" fillId="0" borderId="8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right"/>
      <protection locked="0"/>
    </xf>
    <xf numFmtId="49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84" xfId="0" applyFont="1" applyBorder="1" applyAlignment="1" applyProtection="1">
      <alignment horizontal="left" vertical="center" wrapText="1"/>
      <protection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57" xfId="0" applyFont="1" applyBorder="1" applyAlignment="1" applyProtection="1">
      <alignment vertical="center" wrapText="1"/>
      <protection locked="0"/>
    </xf>
    <xf numFmtId="0" fontId="13" fillId="30" borderId="36" xfId="0" applyFont="1" applyFill="1" applyBorder="1" applyAlignment="1" applyProtection="1">
      <alignment horizontal="center" vertical="center" textRotation="90" wrapText="1"/>
      <protection/>
    </xf>
    <xf numFmtId="0" fontId="13" fillId="30" borderId="59" xfId="0" applyFont="1" applyFill="1" applyBorder="1" applyAlignment="1" applyProtection="1">
      <alignment horizontal="center" vertical="center" textRotation="90" wrapText="1"/>
      <protection/>
    </xf>
    <xf numFmtId="0" fontId="13" fillId="30" borderId="69" xfId="0" applyFont="1" applyFill="1" applyBorder="1" applyAlignment="1" applyProtection="1">
      <alignment horizontal="center" vertical="center" textRotation="90" wrapText="1"/>
      <protection/>
    </xf>
    <xf numFmtId="0" fontId="10" fillId="0" borderId="85" xfId="0" applyFont="1" applyBorder="1" applyAlignment="1" applyProtection="1">
      <alignment horizontal="center" vertical="center" wrapText="1"/>
      <protection locked="0"/>
    </xf>
    <xf numFmtId="0" fontId="10" fillId="0" borderId="86" xfId="0" applyFont="1" applyBorder="1" applyAlignment="1" applyProtection="1">
      <alignment horizontal="center" vertical="center" wrapText="1"/>
      <protection locked="0"/>
    </xf>
    <xf numFmtId="0" fontId="10" fillId="0" borderId="87" xfId="0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0" borderId="88" xfId="0" applyFont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3" fillId="0" borderId="57" xfId="0" applyFont="1" applyFill="1" applyBorder="1" applyAlignment="1" applyProtection="1">
      <alignment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/>
    </xf>
    <xf numFmtId="0" fontId="13" fillId="0" borderId="89" xfId="0" applyFont="1" applyBorder="1" applyAlignment="1" applyProtection="1">
      <alignment horizontal="center" vertical="center" wrapText="1"/>
      <protection/>
    </xf>
    <xf numFmtId="0" fontId="13" fillId="0" borderId="90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textRotation="90" wrapText="1"/>
      <protection/>
    </xf>
    <xf numFmtId="0" fontId="13" fillId="0" borderId="59" xfId="0" applyFont="1" applyBorder="1" applyAlignment="1" applyProtection="1">
      <alignment horizontal="center" vertical="center" textRotation="90" wrapText="1"/>
      <protection/>
    </xf>
    <xf numFmtId="0" fontId="13" fillId="0" borderId="69" xfId="0" applyFont="1" applyBorder="1" applyAlignment="1" applyProtection="1">
      <alignment horizontal="center" vertical="center" textRotation="90" wrapText="1"/>
      <protection/>
    </xf>
    <xf numFmtId="0" fontId="60" fillId="0" borderId="36" xfId="0" applyFont="1" applyBorder="1" applyAlignment="1" applyProtection="1">
      <alignment horizontal="center" vertical="center" textRotation="90" wrapText="1"/>
      <protection/>
    </xf>
    <xf numFmtId="0" fontId="61" fillId="0" borderId="57" xfId="0" applyFont="1" applyBorder="1" applyAlignment="1">
      <alignment/>
    </xf>
    <xf numFmtId="49" fontId="8" fillId="0" borderId="72" xfId="0" applyNumberFormat="1" applyFont="1" applyBorder="1" applyAlignment="1" applyProtection="1">
      <alignment horizontal="center" vertical="center" wrapText="1"/>
      <protection locked="0"/>
    </xf>
    <xf numFmtId="49" fontId="8" fillId="0" borderId="73" xfId="0" applyNumberFormat="1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/>
    </xf>
    <xf numFmtId="14" fontId="25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29" fillId="27" borderId="29" xfId="0" applyFont="1" applyFill="1" applyBorder="1" applyAlignment="1">
      <alignment horizontal="center" vertical="center"/>
    </xf>
    <xf numFmtId="0" fontId="35" fillId="24" borderId="29" xfId="0" applyFont="1" applyFill="1" applyBorder="1" applyAlignment="1">
      <alignment horizontal="center"/>
    </xf>
    <xf numFmtId="0" fontId="29" fillId="24" borderId="29" xfId="0" applyFont="1" applyFill="1" applyBorder="1" applyAlignment="1">
      <alignment horizontal="center" vertical="center" wrapText="1"/>
    </xf>
    <xf numFmtId="0" fontId="38" fillId="24" borderId="29" xfId="0" applyFont="1" applyFill="1" applyBorder="1" applyAlignment="1">
      <alignment horizontal="center"/>
    </xf>
    <xf numFmtId="0" fontId="39" fillId="24" borderId="2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/>
    </xf>
    <xf numFmtId="0" fontId="36" fillId="24" borderId="29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/>
    </xf>
    <xf numFmtId="0" fontId="32" fillId="24" borderId="29" xfId="0" applyFont="1" applyFill="1" applyBorder="1" applyAlignment="1">
      <alignment horizontal="center" vertical="center" wrapText="1"/>
    </xf>
    <xf numFmtId="0" fontId="3" fillId="11" borderId="79" xfId="0" applyFont="1" applyFill="1" applyBorder="1" applyAlignment="1">
      <alignment horizontal="right"/>
    </xf>
    <xf numFmtId="0" fontId="3" fillId="11" borderId="24" xfId="0" applyFont="1" applyFill="1" applyBorder="1" applyAlignment="1">
      <alignment horizontal="right"/>
    </xf>
    <xf numFmtId="0" fontId="3" fillId="11" borderId="91" xfId="0" applyFont="1" applyFill="1" applyBorder="1" applyAlignment="1">
      <alignment horizontal="right"/>
    </xf>
    <xf numFmtId="0" fontId="3" fillId="15" borderId="92" xfId="0" applyFont="1" applyFill="1" applyBorder="1" applyAlignment="1">
      <alignment horizontal="right"/>
    </xf>
    <xf numFmtId="0" fontId="3" fillId="15" borderId="64" xfId="0" applyFont="1" applyFill="1" applyBorder="1" applyAlignment="1">
      <alignment horizontal="right"/>
    </xf>
    <xf numFmtId="0" fontId="3" fillId="15" borderId="93" xfId="0" applyFont="1" applyFill="1" applyBorder="1" applyAlignment="1">
      <alignment horizontal="right"/>
    </xf>
    <xf numFmtId="0" fontId="3" fillId="11" borderId="94" xfId="0" applyFont="1" applyFill="1" applyBorder="1" applyAlignment="1">
      <alignment horizontal="right"/>
    </xf>
    <xf numFmtId="0" fontId="3" fillId="11" borderId="95" xfId="0" applyFont="1" applyFill="1" applyBorder="1" applyAlignment="1">
      <alignment horizontal="right"/>
    </xf>
    <xf numFmtId="0" fontId="3" fillId="11" borderId="96" xfId="0" applyFont="1" applyFill="1" applyBorder="1" applyAlignment="1">
      <alignment horizontal="right"/>
    </xf>
    <xf numFmtId="49" fontId="3" fillId="11" borderId="19" xfId="0" applyNumberFormat="1" applyFont="1" applyFill="1" applyBorder="1" applyAlignment="1">
      <alignment horizontal="right"/>
    </xf>
    <xf numFmtId="49" fontId="3" fillId="11" borderId="20" xfId="0" applyNumberFormat="1" applyFont="1" applyFill="1" applyBorder="1" applyAlignment="1">
      <alignment horizontal="right"/>
    </xf>
    <xf numFmtId="49" fontId="3" fillId="11" borderId="97" xfId="0" applyNumberFormat="1" applyFont="1" applyFill="1" applyBorder="1" applyAlignment="1">
      <alignment horizontal="right"/>
    </xf>
    <xf numFmtId="49" fontId="3" fillId="15" borderId="92" xfId="0" applyNumberFormat="1" applyFont="1" applyFill="1" applyBorder="1" applyAlignment="1">
      <alignment horizontal="right"/>
    </xf>
    <xf numFmtId="49" fontId="3" fillId="15" borderId="64" xfId="0" applyNumberFormat="1" applyFont="1" applyFill="1" applyBorder="1" applyAlignment="1">
      <alignment horizontal="right"/>
    </xf>
    <xf numFmtId="49" fontId="3" fillId="15" borderId="93" xfId="0" applyNumberFormat="1" applyFont="1" applyFill="1" applyBorder="1" applyAlignment="1">
      <alignment horizontal="right"/>
    </xf>
    <xf numFmtId="49" fontId="3" fillId="11" borderId="79" xfId="0" applyNumberFormat="1" applyFont="1" applyFill="1" applyBorder="1" applyAlignment="1">
      <alignment horizontal="right"/>
    </xf>
    <xf numFmtId="49" fontId="3" fillId="11" borderId="24" xfId="0" applyNumberFormat="1" applyFont="1" applyFill="1" applyBorder="1" applyAlignment="1">
      <alignment horizontal="right"/>
    </xf>
    <xf numFmtId="49" fontId="3" fillId="11" borderId="91" xfId="0" applyNumberFormat="1" applyFont="1" applyFill="1" applyBorder="1" applyAlignment="1">
      <alignment horizontal="right"/>
    </xf>
    <xf numFmtId="49" fontId="24" fillId="0" borderId="16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98" xfId="0" applyNumberFormat="1" applyFont="1" applyBorder="1" applyAlignment="1">
      <alignment horizontal="center"/>
    </xf>
    <xf numFmtId="49" fontId="3" fillId="15" borderId="10" xfId="0" applyNumberFormat="1" applyFont="1" applyFill="1" applyBorder="1" applyAlignment="1">
      <alignment horizontal="right"/>
    </xf>
    <xf numFmtId="49" fontId="3" fillId="15" borderId="0" xfId="0" applyNumberFormat="1" applyFont="1" applyFill="1" applyBorder="1" applyAlignment="1">
      <alignment horizontal="right"/>
    </xf>
    <xf numFmtId="49" fontId="3" fillId="15" borderId="99" xfId="0" applyNumberFormat="1" applyFont="1" applyFill="1" applyBorder="1" applyAlignment="1">
      <alignment horizontal="right"/>
    </xf>
    <xf numFmtId="49" fontId="3" fillId="7" borderId="100" xfId="0" applyNumberFormat="1" applyFont="1" applyFill="1" applyBorder="1" applyAlignment="1">
      <alignment horizontal="right"/>
    </xf>
    <xf numFmtId="49" fontId="3" fillId="7" borderId="101" xfId="0" applyNumberFormat="1" applyFont="1" applyFill="1" applyBorder="1" applyAlignment="1">
      <alignment horizontal="right"/>
    </xf>
    <xf numFmtId="49" fontId="3" fillId="7" borderId="102" xfId="0" applyNumberFormat="1" applyFont="1" applyFill="1" applyBorder="1" applyAlignment="1">
      <alignment horizontal="right"/>
    </xf>
    <xf numFmtId="49" fontId="24" fillId="0" borderId="100" xfId="0" applyNumberFormat="1" applyFont="1" applyBorder="1" applyAlignment="1">
      <alignment horizontal="center"/>
    </xf>
    <xf numFmtId="49" fontId="24" fillId="0" borderId="101" xfId="0" applyNumberFormat="1" applyFont="1" applyBorder="1" applyAlignment="1">
      <alignment horizontal="center"/>
    </xf>
    <xf numFmtId="49" fontId="24" fillId="0" borderId="102" xfId="0" applyNumberFormat="1" applyFon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24" fillId="0" borderId="10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97" xfId="0" applyNumberFormat="1" applyFont="1" applyBorder="1" applyAlignment="1">
      <alignment horizontal="center"/>
    </xf>
    <xf numFmtId="0" fontId="59" fillId="0" borderId="0" xfId="0" applyFont="1" applyAlignment="1" applyProtection="1">
      <alignment horizontal="left"/>
      <protection locked="0"/>
    </xf>
    <xf numFmtId="0" fontId="7" fillId="31" borderId="2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0</xdr:rowOff>
    </xdr:from>
    <xdr:to>
      <xdr:col>1</xdr:col>
      <xdr:colOff>619125</xdr:colOff>
      <xdr:row>60</xdr:row>
      <xdr:rowOff>0</xdr:rowOff>
    </xdr:to>
    <xdr:pic>
      <xdr:nvPicPr>
        <xdr:cNvPr id="1" name="Picture 1" descr="sm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444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60</xdr:row>
      <xdr:rowOff>0</xdr:rowOff>
    </xdr:from>
    <xdr:to>
      <xdr:col>16</xdr:col>
      <xdr:colOff>1028700</xdr:colOff>
      <xdr:row>60</xdr:row>
      <xdr:rowOff>0</xdr:rowOff>
    </xdr:to>
    <xdr:pic>
      <xdr:nvPicPr>
        <xdr:cNvPr id="2" name="Picture 2" descr="M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2944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60</xdr:row>
      <xdr:rowOff>0</xdr:rowOff>
    </xdr:from>
    <xdr:to>
      <xdr:col>1</xdr:col>
      <xdr:colOff>771525</xdr:colOff>
      <xdr:row>60</xdr:row>
      <xdr:rowOff>0</xdr:rowOff>
    </xdr:to>
    <xdr:pic>
      <xdr:nvPicPr>
        <xdr:cNvPr id="3" name="Picture 8" descr="sm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444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60</xdr:row>
      <xdr:rowOff>0</xdr:rowOff>
    </xdr:from>
    <xdr:to>
      <xdr:col>16</xdr:col>
      <xdr:colOff>1028700</xdr:colOff>
      <xdr:row>60</xdr:row>
      <xdr:rowOff>0</xdr:rowOff>
    </xdr:to>
    <xdr:pic>
      <xdr:nvPicPr>
        <xdr:cNvPr id="4" name="Picture 9" descr="M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29444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87"/>
  <sheetViews>
    <sheetView showGridLines="0" tabSelected="1" zoomScalePageLayoutView="0" workbookViewId="0" topLeftCell="A19">
      <selection activeCell="Q29" sqref="Q29"/>
    </sheetView>
  </sheetViews>
  <sheetFormatPr defaultColWidth="9.140625" defaultRowHeight="15"/>
  <cols>
    <col min="1" max="1" width="3.28125" style="46" customWidth="1"/>
    <col min="2" max="2" width="14.7109375" style="46" customWidth="1"/>
    <col min="3" max="3" width="7.28125" style="46" customWidth="1"/>
    <col min="4" max="4" width="13.28125" style="46" customWidth="1"/>
    <col min="5" max="5" width="8.7109375" style="46" customWidth="1"/>
    <col min="6" max="12" width="5.28125" style="46" customWidth="1"/>
    <col min="13" max="13" width="4.7109375" style="46" customWidth="1"/>
    <col min="14" max="16" width="5.7109375" style="46" customWidth="1"/>
    <col min="17" max="17" width="15.421875" style="46" customWidth="1"/>
    <col min="18" max="18" width="9.140625" style="46" customWidth="1"/>
    <col min="19" max="19" width="3.00390625" style="46" hidden="1" customWidth="1"/>
    <col min="20" max="20" width="2.7109375" style="46" hidden="1" customWidth="1"/>
    <col min="21" max="21" width="14.8515625" style="46" customWidth="1"/>
    <col min="22" max="22" width="9.57421875" style="46" customWidth="1"/>
    <col min="23" max="23" width="10.7109375" style="46" customWidth="1"/>
    <col min="24" max="24" width="6.421875" style="46" customWidth="1"/>
    <col min="25" max="35" width="4.7109375" style="46" customWidth="1"/>
    <col min="36" max="39" width="15.7109375" style="46" customWidth="1"/>
    <col min="40" max="55" width="4.7109375" style="46" customWidth="1"/>
    <col min="56" max="16384" width="9.140625" style="46" customWidth="1"/>
  </cols>
  <sheetData>
    <row r="1" ht="12.75"/>
    <row r="2" ht="12.75"/>
    <row r="3" spans="1:26" ht="15" customHeight="1">
      <c r="A3" s="376" t="s"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45"/>
      <c r="S3" s="45"/>
      <c r="T3" s="45"/>
      <c r="U3" s="45"/>
      <c r="V3" s="45"/>
      <c r="W3" s="45"/>
      <c r="X3" s="45"/>
      <c r="Y3" s="45"/>
      <c r="Z3" s="45"/>
    </row>
    <row r="4" spans="1:26" ht="15" customHeight="1">
      <c r="A4" s="376" t="s">
        <v>82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45"/>
      <c r="S4" s="45"/>
      <c r="T4" s="47"/>
      <c r="U4" s="47"/>
      <c r="V4" s="45"/>
      <c r="W4" s="45"/>
      <c r="X4" s="45"/>
      <c r="Y4" s="45"/>
      <c r="Z4" s="45"/>
    </row>
    <row r="5" spans="1:26" ht="15" customHeight="1">
      <c r="A5" s="376" t="s">
        <v>89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45"/>
      <c r="S5" s="45"/>
      <c r="T5" s="47"/>
      <c r="U5" s="47"/>
      <c r="V5" s="45"/>
      <c r="W5" s="45"/>
      <c r="X5" s="45"/>
      <c r="Y5" s="45"/>
      <c r="Z5" s="45"/>
    </row>
    <row r="6" spans="1:26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7"/>
      <c r="U6" s="47"/>
      <c r="V6" s="45"/>
      <c r="W6" s="45"/>
      <c r="X6" s="45"/>
      <c r="Y6" s="45"/>
      <c r="Z6" s="45"/>
    </row>
    <row r="7" spans="1:26" ht="15" customHeight="1">
      <c r="A7" s="134"/>
      <c r="B7" s="135" t="s">
        <v>91</v>
      </c>
      <c r="C7" s="134"/>
      <c r="D7" s="317"/>
      <c r="E7" s="136"/>
      <c r="F7" s="134"/>
      <c r="G7" s="134"/>
      <c r="H7" s="137" t="s">
        <v>1</v>
      </c>
      <c r="I7" s="134"/>
      <c r="J7" s="134"/>
      <c r="K7" s="134"/>
      <c r="L7" s="134"/>
      <c r="M7" s="134"/>
      <c r="N7" s="138"/>
      <c r="O7" s="134"/>
      <c r="P7" s="134"/>
      <c r="Q7" s="139" t="s">
        <v>98</v>
      </c>
      <c r="R7" s="45"/>
      <c r="S7" s="45"/>
      <c r="T7" s="47"/>
      <c r="U7" s="47"/>
      <c r="V7" s="45"/>
      <c r="W7" s="45"/>
      <c r="X7" s="45"/>
      <c r="Y7" s="45"/>
      <c r="Z7" s="45"/>
    </row>
    <row r="8" spans="1:26" ht="15" customHeight="1">
      <c r="A8" s="134"/>
      <c r="B8" s="135" t="s">
        <v>2</v>
      </c>
      <c r="C8" s="134"/>
      <c r="D8" s="136"/>
      <c r="E8" s="136"/>
      <c r="F8" s="134"/>
      <c r="G8" s="134"/>
      <c r="H8" s="134"/>
      <c r="I8" s="134"/>
      <c r="J8" s="140"/>
      <c r="K8" s="140"/>
      <c r="L8" s="140"/>
      <c r="M8" s="140"/>
      <c r="N8" s="140"/>
      <c r="O8" s="140"/>
      <c r="P8" s="140"/>
      <c r="Q8" s="134"/>
      <c r="R8" s="45"/>
      <c r="S8" s="45"/>
      <c r="T8" s="47"/>
      <c r="U8" s="47"/>
      <c r="V8" s="45"/>
      <c r="W8" s="45"/>
      <c r="X8" s="45"/>
      <c r="Y8" s="45"/>
      <c r="Z8" s="45"/>
    </row>
    <row r="9" spans="1:26" ht="15" customHeight="1">
      <c r="A9" s="134"/>
      <c r="B9" s="141" t="s">
        <v>87</v>
      </c>
      <c r="C9" s="134"/>
      <c r="D9" s="137"/>
      <c r="E9" s="137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45"/>
      <c r="S9" s="45"/>
      <c r="T9" s="47"/>
      <c r="U9" s="47"/>
      <c r="V9" s="45"/>
      <c r="W9" s="45"/>
      <c r="X9" s="45"/>
      <c r="Y9" s="45"/>
      <c r="Z9" s="45"/>
    </row>
    <row r="10" spans="1:26" ht="15" customHeight="1">
      <c r="A10" s="134"/>
      <c r="B10" s="141"/>
      <c r="C10" s="134"/>
      <c r="D10" s="137"/>
      <c r="E10" s="137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45"/>
      <c r="S10" s="45"/>
      <c r="T10" s="47"/>
      <c r="U10" s="47"/>
      <c r="V10" s="45"/>
      <c r="W10" s="45"/>
      <c r="X10" s="45"/>
      <c r="Y10" s="45"/>
      <c r="Z10" s="45"/>
    </row>
    <row r="11" spans="1:26" ht="15" customHeight="1">
      <c r="A11" s="379" t="s">
        <v>117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45"/>
      <c r="S11" s="45"/>
      <c r="T11" s="47"/>
      <c r="U11" s="47"/>
      <c r="V11" s="45"/>
      <c r="W11" s="45"/>
      <c r="X11" s="45"/>
      <c r="Y11" s="45"/>
      <c r="Z11" s="45"/>
    </row>
    <row r="12" spans="1:26" ht="15" customHeight="1">
      <c r="A12" s="137"/>
      <c r="B12" s="137"/>
      <c r="C12" s="137"/>
      <c r="D12" s="137"/>
      <c r="E12" s="137"/>
      <c r="F12" s="137"/>
      <c r="G12" s="142"/>
      <c r="K12" s="137"/>
      <c r="L12" s="467" t="s">
        <v>83</v>
      </c>
      <c r="M12" s="467"/>
      <c r="N12" s="467"/>
      <c r="O12" s="137"/>
      <c r="P12" s="137"/>
      <c r="Q12" s="137"/>
      <c r="R12" s="45"/>
      <c r="S12" s="45"/>
      <c r="T12" s="47"/>
      <c r="U12" s="47"/>
      <c r="V12" s="45"/>
      <c r="W12" s="45"/>
      <c r="X12" s="45"/>
      <c r="Y12" s="45"/>
      <c r="Z12" s="45"/>
    </row>
    <row r="13" spans="1:26" ht="12.75" customHeight="1">
      <c r="A13" s="137"/>
      <c r="B13" s="137"/>
      <c r="C13" s="137"/>
      <c r="D13" s="137"/>
      <c r="E13" s="137"/>
      <c r="F13" s="137"/>
      <c r="G13" s="142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48" t="s">
        <v>3</v>
      </c>
      <c r="S13" s="49"/>
      <c r="T13" s="50"/>
      <c r="U13" s="50"/>
      <c r="V13" s="49"/>
      <c r="W13" s="49"/>
      <c r="X13" s="49"/>
      <c r="Y13" s="51"/>
      <c r="Z13" s="45"/>
    </row>
    <row r="14" spans="1:26" ht="15" customHeight="1">
      <c r="A14" s="134"/>
      <c r="B14" s="377" t="s">
        <v>84</v>
      </c>
      <c r="C14" s="377"/>
      <c r="D14" s="377"/>
      <c r="E14" s="143" t="s">
        <v>97</v>
      </c>
      <c r="F14" s="378">
        <v>2015</v>
      </c>
      <c r="G14" s="378"/>
      <c r="H14" s="144" t="str">
        <f>S14</f>
        <v>ayına ait maaş değişiklik bilgileri aşağıda gösterilmiştir.</v>
      </c>
      <c r="I14" s="145"/>
      <c r="J14" s="145"/>
      <c r="K14" s="145"/>
      <c r="L14" s="145"/>
      <c r="M14" s="145"/>
      <c r="N14" s="145"/>
      <c r="O14" s="146"/>
      <c r="P14" s="146"/>
      <c r="Q14" s="134"/>
      <c r="R14" s="52" t="s">
        <v>4</v>
      </c>
      <c r="S14" s="53" t="str">
        <f>IF(R14=R29,S29,S30)</f>
        <v>ayına ait maaş değişiklik bilgileri aşağıda gösterilmiştir.</v>
      </c>
      <c r="T14" s="54"/>
      <c r="U14" s="54"/>
      <c r="V14" s="49"/>
      <c r="W14" s="49"/>
      <c r="X14" s="49"/>
      <c r="Y14" s="51"/>
      <c r="Z14" s="45"/>
    </row>
    <row r="15" spans="1:26" ht="15" customHeight="1">
      <c r="A15" s="134"/>
      <c r="B15" s="140"/>
      <c r="C15" s="140"/>
      <c r="D15" s="140"/>
      <c r="E15" s="143"/>
      <c r="F15" s="220"/>
      <c r="G15" s="220"/>
      <c r="H15" s="144"/>
      <c r="I15" s="145"/>
      <c r="J15" s="145"/>
      <c r="K15" s="145"/>
      <c r="L15" s="145"/>
      <c r="M15" s="145"/>
      <c r="N15" s="145"/>
      <c r="O15" s="146"/>
      <c r="P15" s="146"/>
      <c r="Q15" s="134"/>
      <c r="R15" s="221"/>
      <c r="S15" s="53"/>
      <c r="T15" s="54"/>
      <c r="U15" s="54"/>
      <c r="V15" s="49"/>
      <c r="W15" s="49"/>
      <c r="X15" s="49"/>
      <c r="Y15" s="51"/>
      <c r="Z15" s="45"/>
    </row>
    <row r="16" spans="1:26" ht="15" customHeight="1">
      <c r="A16" s="134"/>
      <c r="B16" s="146" t="s">
        <v>86</v>
      </c>
      <c r="C16" s="146"/>
      <c r="D16" s="146"/>
      <c r="E16" s="147"/>
      <c r="F16" s="147"/>
      <c r="G16" s="147"/>
      <c r="H16" s="147"/>
      <c r="I16" s="147"/>
      <c r="J16" s="147"/>
      <c r="K16" s="147"/>
      <c r="L16" s="144"/>
      <c r="M16" s="148"/>
      <c r="N16" s="148"/>
      <c r="O16" s="148"/>
      <c r="P16" s="148"/>
      <c r="Q16" s="134"/>
      <c r="R16" s="55"/>
      <c r="S16" s="53"/>
      <c r="T16" s="54"/>
      <c r="U16" s="54"/>
      <c r="V16" s="49"/>
      <c r="W16" s="49"/>
      <c r="X16" s="49"/>
      <c r="Y16" s="51"/>
      <c r="Z16" s="45"/>
    </row>
    <row r="17" spans="1:26" ht="15" customHeight="1">
      <c r="A17" s="134"/>
      <c r="B17" s="168"/>
      <c r="C17" s="168"/>
      <c r="D17" s="168"/>
      <c r="E17" s="147"/>
      <c r="F17" s="147"/>
      <c r="G17" s="147"/>
      <c r="H17" s="147"/>
      <c r="I17" s="147"/>
      <c r="J17" s="147"/>
      <c r="K17" s="147"/>
      <c r="L17" s="144"/>
      <c r="M17" s="148"/>
      <c r="N17" s="148"/>
      <c r="O17" s="148"/>
      <c r="P17" s="148"/>
      <c r="Q17" s="134"/>
      <c r="R17" s="55"/>
      <c r="S17" s="53"/>
      <c r="T17" s="54"/>
      <c r="U17" s="54"/>
      <c r="V17" s="49"/>
      <c r="W17" s="49"/>
      <c r="X17" s="49"/>
      <c r="Y17" s="51"/>
      <c r="Z17" s="45"/>
    </row>
    <row r="18" spans="1:26" ht="15" customHeight="1">
      <c r="A18" s="134"/>
      <c r="B18" s="168"/>
      <c r="C18" s="168"/>
      <c r="D18" s="168"/>
      <c r="E18" s="147"/>
      <c r="F18" s="147"/>
      <c r="G18" s="147"/>
      <c r="H18" s="147"/>
      <c r="I18" s="147"/>
      <c r="J18" s="147"/>
      <c r="K18" s="147"/>
      <c r="L18" s="144"/>
      <c r="M18" s="148"/>
      <c r="N18" s="148"/>
      <c r="O18" s="148"/>
      <c r="P18" s="148"/>
      <c r="Q18" s="134"/>
      <c r="R18" s="55"/>
      <c r="S18" s="53"/>
      <c r="T18" s="54"/>
      <c r="U18" s="54"/>
      <c r="V18" s="49"/>
      <c r="W18" s="49"/>
      <c r="X18" s="49"/>
      <c r="Y18" s="51"/>
      <c r="Z18" s="45"/>
    </row>
    <row r="19" spans="1:26" ht="15" customHeight="1">
      <c r="A19" s="134"/>
      <c r="B19" s="134"/>
      <c r="C19" s="134"/>
      <c r="D19" s="134"/>
      <c r="E19" s="134"/>
      <c r="F19" s="134"/>
      <c r="G19" s="134"/>
      <c r="H19" s="134"/>
      <c r="I19" s="149"/>
      <c r="J19" s="149"/>
      <c r="K19" s="149"/>
      <c r="L19" s="149"/>
      <c r="M19" s="376"/>
      <c r="N19" s="376"/>
      <c r="O19" s="376"/>
      <c r="P19" s="376"/>
      <c r="Q19" s="376"/>
      <c r="R19" s="169"/>
      <c r="S19" s="53"/>
      <c r="T19" s="54"/>
      <c r="U19" s="54"/>
      <c r="V19" s="49"/>
      <c r="W19" s="49"/>
      <c r="X19" s="49"/>
      <c r="Y19" s="51"/>
      <c r="Z19" s="45"/>
    </row>
    <row r="20" spans="1:26" ht="15" customHeight="1">
      <c r="A20" s="56"/>
      <c r="B20" s="56"/>
      <c r="C20" s="56"/>
      <c r="D20" s="56"/>
      <c r="E20" s="56"/>
      <c r="F20" s="56"/>
      <c r="G20" s="56"/>
      <c r="H20" s="56"/>
      <c r="I20" s="149"/>
      <c r="J20" s="149"/>
      <c r="K20" s="149"/>
      <c r="L20" s="149"/>
      <c r="M20" s="376" t="s">
        <v>85</v>
      </c>
      <c r="N20" s="376"/>
      <c r="O20" s="376"/>
      <c r="P20" s="376"/>
      <c r="Q20" s="376"/>
      <c r="S20" s="53"/>
      <c r="T20" s="54"/>
      <c r="U20" s="54"/>
      <c r="V20" s="49"/>
      <c r="W20" s="49"/>
      <c r="X20" s="49"/>
      <c r="Y20" s="51"/>
      <c r="Z20" s="45"/>
    </row>
    <row r="21" spans="1:26" ht="15" customHeight="1">
      <c r="A21" s="56"/>
      <c r="B21" s="56"/>
      <c r="C21" s="56"/>
      <c r="D21" s="56"/>
      <c r="E21" s="56"/>
      <c r="F21" s="56"/>
      <c r="G21" s="56"/>
      <c r="H21" s="56"/>
      <c r="I21" s="149"/>
      <c r="J21" s="149"/>
      <c r="K21" s="149"/>
      <c r="L21" s="149"/>
      <c r="M21" s="167"/>
      <c r="N21" s="167"/>
      <c r="O21" s="167"/>
      <c r="P21" s="167"/>
      <c r="Q21" s="167"/>
      <c r="S21" s="53"/>
      <c r="T21" s="54"/>
      <c r="U21" s="54"/>
      <c r="V21" s="49"/>
      <c r="W21" s="49"/>
      <c r="X21" s="49"/>
      <c r="Y21" s="51"/>
      <c r="Z21" s="45"/>
    </row>
    <row r="22" spans="1:26" ht="15" customHeight="1">
      <c r="A22" s="56"/>
      <c r="B22" s="56"/>
      <c r="C22" s="56"/>
      <c r="D22" s="56"/>
      <c r="E22" s="56"/>
      <c r="F22" s="56"/>
      <c r="G22" s="56"/>
      <c r="H22" s="56"/>
      <c r="I22" s="149"/>
      <c r="J22" s="149"/>
      <c r="K22" s="149"/>
      <c r="L22" s="149"/>
      <c r="M22" s="167"/>
      <c r="N22" s="167"/>
      <c r="O22" s="167"/>
      <c r="P22" s="167"/>
      <c r="Q22" s="167"/>
      <c r="R22" s="55"/>
      <c r="S22" s="53"/>
      <c r="T22" s="54"/>
      <c r="U22" s="54"/>
      <c r="V22" s="49"/>
      <c r="W22" s="49"/>
      <c r="X22" s="49"/>
      <c r="Y22" s="51"/>
      <c r="Z22" s="45"/>
    </row>
    <row r="23" spans="1:26" ht="12.75" customHeight="1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5"/>
      <c r="S23" s="53"/>
      <c r="T23" s="54"/>
      <c r="U23" s="54"/>
      <c r="V23" s="49"/>
      <c r="W23" s="49"/>
      <c r="X23" s="49"/>
      <c r="Y23" s="51"/>
      <c r="Z23" s="45"/>
    </row>
    <row r="24" spans="1:26" ht="18" customHeight="1" thickTop="1">
      <c r="A24" s="350" t="s">
        <v>67</v>
      </c>
      <c r="B24" s="351"/>
      <c r="C24" s="282" t="str">
        <f>E14</f>
        <v>Ocak</v>
      </c>
      <c r="D24" s="344" t="s">
        <v>69</v>
      </c>
      <c r="E24" s="345"/>
      <c r="F24" s="345"/>
      <c r="G24" s="345"/>
      <c r="H24" s="345"/>
      <c r="I24" s="345"/>
      <c r="J24" s="345"/>
      <c r="K24" s="346"/>
      <c r="L24" s="388" t="s">
        <v>5</v>
      </c>
      <c r="M24" s="389"/>
      <c r="N24" s="389"/>
      <c r="O24" s="389"/>
      <c r="P24" s="389"/>
      <c r="Q24" s="390"/>
      <c r="R24" s="55"/>
      <c r="S24" s="53"/>
      <c r="T24" s="54"/>
      <c r="U24" s="54"/>
      <c r="V24" s="49"/>
      <c r="W24" s="49"/>
      <c r="X24" s="49"/>
      <c r="Y24" s="51"/>
      <c r="Z24" s="45"/>
    </row>
    <row r="25" spans="1:26" s="63" customFormat="1" ht="18" customHeight="1" thickBot="1">
      <c r="A25" s="369" t="s">
        <v>68</v>
      </c>
      <c r="B25" s="370"/>
      <c r="C25" s="319">
        <f>F14</f>
        <v>2015</v>
      </c>
      <c r="D25" s="347"/>
      <c r="E25" s="348"/>
      <c r="F25" s="348"/>
      <c r="G25" s="348"/>
      <c r="H25" s="348"/>
      <c r="I25" s="348"/>
      <c r="J25" s="348"/>
      <c r="K25" s="349"/>
      <c r="L25" s="391" t="str">
        <f>UPPER(A5)</f>
        <v>....................................................... MÜDÜRLÜĞÜ</v>
      </c>
      <c r="M25" s="392"/>
      <c r="N25" s="392"/>
      <c r="O25" s="392"/>
      <c r="P25" s="392"/>
      <c r="Q25" s="393"/>
      <c r="R25" s="58"/>
      <c r="S25" s="59"/>
      <c r="T25" s="59"/>
      <c r="U25" s="59"/>
      <c r="V25" s="60"/>
      <c r="W25" s="60"/>
      <c r="X25" s="60"/>
      <c r="Y25" s="61"/>
      <c r="Z25" s="62"/>
    </row>
    <row r="26" spans="1:26" ht="34.5" customHeight="1" thickTop="1">
      <c r="A26" s="354" t="s">
        <v>6</v>
      </c>
      <c r="B26" s="359" t="s">
        <v>7</v>
      </c>
      <c r="C26" s="360"/>
      <c r="D26" s="361"/>
      <c r="E26" s="371" t="s">
        <v>9</v>
      </c>
      <c r="F26" s="372"/>
      <c r="G26" s="373" t="s">
        <v>10</v>
      </c>
      <c r="H26" s="374"/>
      <c r="I26" s="374"/>
      <c r="J26" s="374"/>
      <c r="K26" s="374"/>
      <c r="L26" s="375"/>
      <c r="M26" s="150" t="s">
        <v>70</v>
      </c>
      <c r="N26" s="385" t="s">
        <v>88</v>
      </c>
      <c r="O26" s="399" t="s">
        <v>11</v>
      </c>
      <c r="P26" s="399" t="s">
        <v>12</v>
      </c>
      <c r="Q26" s="396" t="s">
        <v>118</v>
      </c>
      <c r="R26" s="55"/>
      <c r="S26" s="53"/>
      <c r="T26" s="53"/>
      <c r="U26" s="53"/>
      <c r="V26" s="49"/>
      <c r="W26" s="49"/>
      <c r="X26" s="49"/>
      <c r="Y26" s="51"/>
      <c r="Z26" s="45"/>
    </row>
    <row r="27" spans="1:26" s="69" customFormat="1" ht="60" customHeight="1">
      <c r="A27" s="355"/>
      <c r="B27" s="359"/>
      <c r="C27" s="360"/>
      <c r="D27" s="361"/>
      <c r="E27" s="151" t="s">
        <v>78</v>
      </c>
      <c r="F27" s="152" t="s">
        <v>71</v>
      </c>
      <c r="G27" s="153" t="s">
        <v>72</v>
      </c>
      <c r="H27" s="154" t="s">
        <v>73</v>
      </c>
      <c r="I27" s="154" t="s">
        <v>74</v>
      </c>
      <c r="J27" s="155" t="s">
        <v>13</v>
      </c>
      <c r="K27" s="207" t="s">
        <v>80</v>
      </c>
      <c r="L27" s="156" t="s">
        <v>75</v>
      </c>
      <c r="M27" s="206" t="s">
        <v>76</v>
      </c>
      <c r="N27" s="386"/>
      <c r="O27" s="400"/>
      <c r="P27" s="400"/>
      <c r="Q27" s="397"/>
      <c r="R27" s="64"/>
      <c r="S27" s="65"/>
      <c r="T27" s="65"/>
      <c r="U27" s="65"/>
      <c r="V27" s="66"/>
      <c r="W27" s="66"/>
      <c r="X27" s="66"/>
      <c r="Y27" s="67"/>
      <c r="Z27" s="68"/>
    </row>
    <row r="28" spans="1:26" s="69" customFormat="1" ht="22.5" customHeight="1">
      <c r="A28" s="355"/>
      <c r="B28" s="357" t="s">
        <v>15</v>
      </c>
      <c r="C28" s="357" t="s">
        <v>77</v>
      </c>
      <c r="D28" s="357" t="s">
        <v>8</v>
      </c>
      <c r="E28" s="208" t="s">
        <v>16</v>
      </c>
      <c r="F28" s="209" t="s">
        <v>16</v>
      </c>
      <c r="G28" s="210" t="s">
        <v>16</v>
      </c>
      <c r="H28" s="211" t="s">
        <v>16</v>
      </c>
      <c r="I28" s="211" t="s">
        <v>16</v>
      </c>
      <c r="J28" s="209" t="s">
        <v>16</v>
      </c>
      <c r="K28" s="209" t="s">
        <v>81</v>
      </c>
      <c r="L28" s="212" t="s">
        <v>16</v>
      </c>
      <c r="M28" s="402" t="s">
        <v>14</v>
      </c>
      <c r="N28" s="387"/>
      <c r="O28" s="401"/>
      <c r="P28" s="401"/>
      <c r="Q28" s="398"/>
      <c r="R28" s="64"/>
      <c r="S28" s="65"/>
      <c r="T28" s="65"/>
      <c r="U28" s="65"/>
      <c r="V28" s="66"/>
      <c r="W28" s="66"/>
      <c r="X28" s="66"/>
      <c r="Y28" s="67"/>
      <c r="Z28" s="68"/>
    </row>
    <row r="29" spans="1:26" s="69" customFormat="1" ht="22.5" customHeight="1">
      <c r="A29" s="356"/>
      <c r="B29" s="358"/>
      <c r="C29" s="358"/>
      <c r="D29" s="358"/>
      <c r="E29" s="213" t="s">
        <v>17</v>
      </c>
      <c r="F29" s="214" t="s">
        <v>17</v>
      </c>
      <c r="G29" s="215" t="s">
        <v>17</v>
      </c>
      <c r="H29" s="216" t="s">
        <v>17</v>
      </c>
      <c r="I29" s="216" t="s">
        <v>17</v>
      </c>
      <c r="J29" s="214" t="s">
        <v>17</v>
      </c>
      <c r="K29" s="217" t="s">
        <v>17</v>
      </c>
      <c r="L29" s="217" t="s">
        <v>17</v>
      </c>
      <c r="M29" s="403"/>
      <c r="N29" s="318" t="s">
        <v>1</v>
      </c>
      <c r="O29" s="70" t="s">
        <v>18</v>
      </c>
      <c r="P29" s="71" t="s">
        <v>18</v>
      </c>
      <c r="Q29" s="72" t="s">
        <v>19</v>
      </c>
      <c r="R29" s="73" t="s">
        <v>4</v>
      </c>
      <c r="S29" s="74" t="s">
        <v>20</v>
      </c>
      <c r="T29" s="65"/>
      <c r="U29" s="65"/>
      <c r="V29" s="66"/>
      <c r="W29" s="66"/>
      <c r="X29" s="66"/>
      <c r="Y29" s="67"/>
      <c r="Z29" s="68"/>
    </row>
    <row r="30" spans="1:26" s="69" customFormat="1" ht="24.75" customHeight="1">
      <c r="A30" s="362">
        <v>1</v>
      </c>
      <c r="B30" s="383" t="s">
        <v>93</v>
      </c>
      <c r="C30" s="367" t="s">
        <v>94</v>
      </c>
      <c r="D30" s="409" t="s">
        <v>96</v>
      </c>
      <c r="E30" s="231"/>
      <c r="F30" s="225"/>
      <c r="G30" s="226"/>
      <c r="H30" s="225"/>
      <c r="I30" s="227"/>
      <c r="J30" s="228"/>
      <c r="K30" s="229"/>
      <c r="L30" s="228"/>
      <c r="M30" s="230"/>
      <c r="N30" s="322">
        <v>2036598</v>
      </c>
      <c r="O30" s="336"/>
      <c r="P30" s="224"/>
      <c r="Q30" s="404" t="s">
        <v>95</v>
      </c>
      <c r="R30" s="73" t="s">
        <v>21</v>
      </c>
      <c r="S30" s="74" t="s">
        <v>22</v>
      </c>
      <c r="T30" s="65"/>
      <c r="U30" s="65"/>
      <c r="V30" s="66"/>
      <c r="W30" s="66"/>
      <c r="X30" s="66"/>
      <c r="Y30" s="67"/>
      <c r="Z30" s="68"/>
    </row>
    <row r="31" spans="1:26" s="69" customFormat="1" ht="24.75" customHeight="1">
      <c r="A31" s="363"/>
      <c r="B31" s="384"/>
      <c r="C31" s="368"/>
      <c r="D31" s="410"/>
      <c r="E31" s="171"/>
      <c r="F31" s="218"/>
      <c r="G31" s="232"/>
      <c r="H31" s="218"/>
      <c r="I31" s="233"/>
      <c r="J31" s="234"/>
      <c r="K31" s="235"/>
      <c r="L31" s="234"/>
      <c r="M31" s="236"/>
      <c r="N31" s="323"/>
      <c r="O31" s="337"/>
      <c r="P31" s="222"/>
      <c r="Q31" s="405"/>
      <c r="R31" s="73"/>
      <c r="S31" s="74"/>
      <c r="T31" s="65"/>
      <c r="U31" s="65"/>
      <c r="V31" s="66"/>
      <c r="W31" s="66"/>
      <c r="X31" s="66"/>
      <c r="Y31" s="67"/>
      <c r="Z31" s="68"/>
    </row>
    <row r="32" spans="1:26" s="250" customFormat="1" ht="24.75" customHeight="1">
      <c r="A32" s="324">
        <v>2</v>
      </c>
      <c r="B32" s="383" t="s">
        <v>93</v>
      </c>
      <c r="C32" s="367" t="s">
        <v>94</v>
      </c>
      <c r="D32" s="364" t="s">
        <v>99</v>
      </c>
      <c r="E32" s="238"/>
      <c r="F32" s="239"/>
      <c r="G32" s="157" t="s">
        <v>100</v>
      </c>
      <c r="H32" s="239"/>
      <c r="I32" s="239" t="s">
        <v>102</v>
      </c>
      <c r="J32" s="320">
        <v>1.1556</v>
      </c>
      <c r="K32" s="242">
        <v>630</v>
      </c>
      <c r="L32" s="241"/>
      <c r="M32" s="243"/>
      <c r="N32" s="332">
        <v>1569874</v>
      </c>
      <c r="O32" s="244"/>
      <c r="P32" s="244"/>
      <c r="Q32" s="334" t="s">
        <v>104</v>
      </c>
      <c r="R32" s="245"/>
      <c r="S32" s="246"/>
      <c r="T32" s="247"/>
      <c r="U32" s="247"/>
      <c r="V32" s="248"/>
      <c r="W32" s="248"/>
      <c r="X32" s="248"/>
      <c r="Y32" s="248"/>
      <c r="Z32" s="249"/>
    </row>
    <row r="33" spans="1:26" s="250" customFormat="1" ht="24.75" customHeight="1">
      <c r="A33" s="325"/>
      <c r="B33" s="384"/>
      <c r="C33" s="368"/>
      <c r="D33" s="365"/>
      <c r="E33" s="251"/>
      <c r="F33" s="252"/>
      <c r="G33" s="170" t="s">
        <v>101</v>
      </c>
      <c r="H33" s="253"/>
      <c r="I33" s="253" t="s">
        <v>103</v>
      </c>
      <c r="J33" s="321">
        <v>1.2056</v>
      </c>
      <c r="K33" s="256">
        <v>620</v>
      </c>
      <c r="L33" s="255"/>
      <c r="M33" s="257"/>
      <c r="N33" s="333"/>
      <c r="O33" s="258"/>
      <c r="P33" s="258"/>
      <c r="Q33" s="335"/>
      <c r="R33" s="245"/>
      <c r="S33" s="246"/>
      <c r="T33" s="247"/>
      <c r="U33" s="247"/>
      <c r="V33" s="248"/>
      <c r="W33" s="248"/>
      <c r="X33" s="248"/>
      <c r="Y33" s="248"/>
      <c r="Z33" s="249"/>
    </row>
    <row r="34" spans="1:26" s="250" customFormat="1" ht="24.75" customHeight="1">
      <c r="A34" s="324">
        <v>3</v>
      </c>
      <c r="B34" s="366" t="s">
        <v>93</v>
      </c>
      <c r="C34" s="367" t="s">
        <v>94</v>
      </c>
      <c r="D34" s="364" t="s">
        <v>105</v>
      </c>
      <c r="E34" s="238"/>
      <c r="F34" s="239"/>
      <c r="G34" s="157"/>
      <c r="H34" s="239"/>
      <c r="I34" s="240"/>
      <c r="J34" s="241"/>
      <c r="K34" s="242"/>
      <c r="L34" s="241"/>
      <c r="M34" s="243">
        <v>10</v>
      </c>
      <c r="N34" s="322">
        <v>365526</v>
      </c>
      <c r="O34" s="342"/>
      <c r="P34" s="342"/>
      <c r="Q34" s="338" t="s">
        <v>106</v>
      </c>
      <c r="R34" s="245"/>
      <c r="S34" s="246"/>
      <c r="T34" s="247"/>
      <c r="U34" s="247"/>
      <c r="V34" s="248"/>
      <c r="W34" s="248"/>
      <c r="X34" s="248"/>
      <c r="Y34" s="248"/>
      <c r="Z34" s="249"/>
    </row>
    <row r="35" spans="1:26" s="250" customFormat="1" ht="24.75" customHeight="1">
      <c r="A35" s="325"/>
      <c r="B35" s="341"/>
      <c r="C35" s="368"/>
      <c r="D35" s="365"/>
      <c r="E35" s="251"/>
      <c r="F35" s="252"/>
      <c r="G35" s="170"/>
      <c r="H35" s="253"/>
      <c r="I35" s="254"/>
      <c r="J35" s="255"/>
      <c r="K35" s="256"/>
      <c r="L35" s="255"/>
      <c r="M35" s="257">
        <v>3</v>
      </c>
      <c r="N35" s="323"/>
      <c r="O35" s="343"/>
      <c r="P35" s="343"/>
      <c r="Q35" s="339"/>
      <c r="R35" s="245"/>
      <c r="S35" s="246"/>
      <c r="T35" s="247"/>
      <c r="U35" s="247"/>
      <c r="V35" s="248"/>
      <c r="W35" s="248"/>
      <c r="X35" s="248"/>
      <c r="Y35" s="248"/>
      <c r="Z35" s="249"/>
    </row>
    <row r="36" spans="1:26" s="250" customFormat="1" ht="24.75" customHeight="1">
      <c r="A36" s="324">
        <v>4</v>
      </c>
      <c r="B36" s="366" t="s">
        <v>93</v>
      </c>
      <c r="C36" s="367" t="s">
        <v>94</v>
      </c>
      <c r="D36" s="364" t="s">
        <v>109</v>
      </c>
      <c r="E36" s="271"/>
      <c r="F36" s="260" t="s">
        <v>110</v>
      </c>
      <c r="G36" s="283"/>
      <c r="H36" s="260"/>
      <c r="I36" s="261"/>
      <c r="J36" s="262"/>
      <c r="K36" s="263"/>
      <c r="L36" s="262"/>
      <c r="M36" s="264"/>
      <c r="N36" s="322">
        <v>21542</v>
      </c>
      <c r="O36" s="265"/>
      <c r="P36" s="265"/>
      <c r="Q36" s="338" t="s">
        <v>108</v>
      </c>
      <c r="R36" s="245"/>
      <c r="S36" s="246"/>
      <c r="T36" s="247"/>
      <c r="U36" s="247"/>
      <c r="V36" s="248"/>
      <c r="W36" s="248"/>
      <c r="X36" s="248"/>
      <c r="Y36" s="248"/>
      <c r="Z36" s="249"/>
    </row>
    <row r="37" spans="1:26" s="250" customFormat="1" ht="24.75" customHeight="1">
      <c r="A37" s="325"/>
      <c r="B37" s="341"/>
      <c r="C37" s="368"/>
      <c r="D37" s="365"/>
      <c r="E37" s="251" t="s">
        <v>107</v>
      </c>
      <c r="F37" s="252" t="s">
        <v>111</v>
      </c>
      <c r="G37" s="232"/>
      <c r="H37" s="252"/>
      <c r="I37" s="272"/>
      <c r="J37" s="273"/>
      <c r="K37" s="274"/>
      <c r="L37" s="273"/>
      <c r="M37" s="275"/>
      <c r="N37" s="323"/>
      <c r="O37" s="258"/>
      <c r="P37" s="258"/>
      <c r="Q37" s="339"/>
      <c r="R37" s="245"/>
      <c r="S37" s="246"/>
      <c r="T37" s="247"/>
      <c r="U37" s="247"/>
      <c r="V37" s="248"/>
      <c r="W37" s="248"/>
      <c r="X37" s="248"/>
      <c r="Y37" s="248"/>
      <c r="Z37" s="249"/>
    </row>
    <row r="38" spans="1:26" s="250" customFormat="1" ht="24.75" customHeight="1">
      <c r="A38" s="324">
        <v>5</v>
      </c>
      <c r="B38" s="394" t="s">
        <v>93</v>
      </c>
      <c r="C38" s="293" t="s">
        <v>114</v>
      </c>
      <c r="D38" s="364" t="s">
        <v>99</v>
      </c>
      <c r="E38" s="294"/>
      <c r="F38" s="295"/>
      <c r="G38" s="283" t="s">
        <v>115</v>
      </c>
      <c r="H38" s="295"/>
      <c r="I38" s="295"/>
      <c r="J38" s="296">
        <v>0.44</v>
      </c>
      <c r="K38" s="297">
        <v>1230</v>
      </c>
      <c r="L38" s="296">
        <v>0.7</v>
      </c>
      <c r="M38" s="298"/>
      <c r="N38" s="322">
        <v>549848</v>
      </c>
      <c r="O38" s="299"/>
      <c r="P38" s="299"/>
      <c r="Q38" s="334" t="s">
        <v>104</v>
      </c>
      <c r="R38" s="245"/>
      <c r="S38" s="246"/>
      <c r="T38" s="247"/>
      <c r="U38" s="247"/>
      <c r="V38" s="248"/>
      <c r="W38" s="248"/>
      <c r="X38" s="248"/>
      <c r="Y38" s="248"/>
      <c r="Z38" s="249"/>
    </row>
    <row r="39" spans="1:26" s="250" customFormat="1" ht="24.75" customHeight="1">
      <c r="A39" s="325"/>
      <c r="B39" s="395"/>
      <c r="C39" s="300"/>
      <c r="D39" s="365"/>
      <c r="E39" s="301"/>
      <c r="F39" s="302"/>
      <c r="G39" s="232" t="s">
        <v>116</v>
      </c>
      <c r="H39" s="302"/>
      <c r="I39" s="302"/>
      <c r="J39" s="303">
        <v>0.45</v>
      </c>
      <c r="K39" s="304">
        <v>1220</v>
      </c>
      <c r="L39" s="303">
        <v>0.8</v>
      </c>
      <c r="M39" s="305"/>
      <c r="N39" s="323"/>
      <c r="O39" s="306"/>
      <c r="P39" s="306"/>
      <c r="Q39" s="335"/>
      <c r="R39" s="245"/>
      <c r="S39" s="246"/>
      <c r="T39" s="247"/>
      <c r="U39" s="247"/>
      <c r="V39" s="248"/>
      <c r="W39" s="248"/>
      <c r="X39" s="248"/>
      <c r="Y39" s="248"/>
      <c r="Z39" s="249"/>
    </row>
    <row r="40" spans="1:26" s="250" customFormat="1" ht="24.75" customHeight="1">
      <c r="A40" s="324">
        <v>6</v>
      </c>
      <c r="B40" s="411"/>
      <c r="C40" s="413"/>
      <c r="D40" s="364"/>
      <c r="E40" s="307"/>
      <c r="F40" s="308"/>
      <c r="G40" s="157"/>
      <c r="H40" s="308"/>
      <c r="I40" s="308"/>
      <c r="J40" s="309"/>
      <c r="K40" s="310"/>
      <c r="L40" s="309"/>
      <c r="M40" s="311"/>
      <c r="N40" s="322"/>
      <c r="O40" s="312"/>
      <c r="P40" s="312"/>
      <c r="Q40" s="338"/>
      <c r="R40" s="245"/>
      <c r="S40" s="246"/>
      <c r="T40" s="247"/>
      <c r="U40" s="247"/>
      <c r="V40" s="248"/>
      <c r="W40" s="248"/>
      <c r="X40" s="248"/>
      <c r="Y40" s="248"/>
      <c r="Z40" s="249"/>
    </row>
    <row r="41" spans="1:26" s="250" customFormat="1" ht="24.75" customHeight="1">
      <c r="A41" s="325"/>
      <c r="B41" s="412"/>
      <c r="C41" s="414"/>
      <c r="D41" s="365"/>
      <c r="E41" s="301"/>
      <c r="F41" s="302"/>
      <c r="G41" s="170"/>
      <c r="H41" s="313"/>
      <c r="I41" s="313"/>
      <c r="J41" s="314"/>
      <c r="K41" s="315"/>
      <c r="L41" s="314"/>
      <c r="M41" s="316"/>
      <c r="N41" s="323"/>
      <c r="O41" s="306"/>
      <c r="P41" s="306"/>
      <c r="Q41" s="339"/>
      <c r="R41" s="245"/>
      <c r="S41" s="246"/>
      <c r="T41" s="247"/>
      <c r="U41" s="247"/>
      <c r="V41" s="248"/>
      <c r="W41" s="248"/>
      <c r="X41" s="248"/>
      <c r="Y41" s="248"/>
      <c r="Z41" s="249"/>
    </row>
    <row r="42" spans="1:26" s="250" customFormat="1" ht="24.75" customHeight="1">
      <c r="A42" s="324">
        <v>7</v>
      </c>
      <c r="B42" s="366"/>
      <c r="C42" s="328"/>
      <c r="D42" s="330"/>
      <c r="E42" s="271"/>
      <c r="F42" s="260"/>
      <c r="G42" s="237"/>
      <c r="H42" s="260"/>
      <c r="I42" s="261"/>
      <c r="J42" s="262"/>
      <c r="K42" s="263"/>
      <c r="L42" s="262"/>
      <c r="M42" s="264"/>
      <c r="N42" s="322"/>
      <c r="O42" s="265"/>
      <c r="P42" s="265"/>
      <c r="Q42" s="352"/>
      <c r="R42" s="245"/>
      <c r="S42" s="246"/>
      <c r="T42" s="247"/>
      <c r="U42" s="247"/>
      <c r="V42" s="248"/>
      <c r="W42" s="248"/>
      <c r="X42" s="248"/>
      <c r="Y42" s="248"/>
      <c r="Z42" s="249"/>
    </row>
    <row r="43" spans="1:26" s="250" customFormat="1" ht="24.75" customHeight="1">
      <c r="A43" s="325"/>
      <c r="B43" s="341"/>
      <c r="C43" s="329"/>
      <c r="D43" s="331"/>
      <c r="E43" s="251"/>
      <c r="F43" s="252"/>
      <c r="G43" s="232"/>
      <c r="H43" s="252"/>
      <c r="I43" s="272"/>
      <c r="J43" s="273"/>
      <c r="K43" s="274"/>
      <c r="L43" s="273"/>
      <c r="M43" s="275"/>
      <c r="N43" s="323"/>
      <c r="O43" s="258"/>
      <c r="P43" s="258"/>
      <c r="Q43" s="353"/>
      <c r="R43" s="245"/>
      <c r="S43" s="246"/>
      <c r="T43" s="247"/>
      <c r="U43" s="247"/>
      <c r="V43" s="248"/>
      <c r="W43" s="248"/>
      <c r="X43" s="248"/>
      <c r="Y43" s="248"/>
      <c r="Z43" s="249"/>
    </row>
    <row r="44" spans="1:26" s="250" customFormat="1" ht="24.75" customHeight="1">
      <c r="A44" s="324">
        <v>8</v>
      </c>
      <c r="B44" s="326"/>
      <c r="C44" s="277"/>
      <c r="D44" s="330"/>
      <c r="E44" s="278"/>
      <c r="F44" s="266"/>
      <c r="G44" s="223"/>
      <c r="H44" s="266"/>
      <c r="I44" s="267"/>
      <c r="J44" s="268"/>
      <c r="K44" s="269"/>
      <c r="L44" s="268"/>
      <c r="M44" s="279"/>
      <c r="N44" s="322"/>
      <c r="O44" s="265"/>
      <c r="P44" s="265"/>
      <c r="Q44" s="352"/>
      <c r="R44" s="245"/>
      <c r="S44" s="246"/>
      <c r="T44" s="247"/>
      <c r="U44" s="247"/>
      <c r="V44" s="248"/>
      <c r="W44" s="248"/>
      <c r="X44" s="248"/>
      <c r="Y44" s="248"/>
      <c r="Z44" s="249"/>
    </row>
    <row r="45" spans="1:26" s="250" customFormat="1" ht="24.75" customHeight="1">
      <c r="A45" s="325"/>
      <c r="B45" s="327"/>
      <c r="C45" s="277"/>
      <c r="D45" s="331"/>
      <c r="E45" s="284"/>
      <c r="F45" s="285"/>
      <c r="G45" s="286"/>
      <c r="H45" s="285"/>
      <c r="I45" s="287"/>
      <c r="J45" s="288"/>
      <c r="K45" s="289"/>
      <c r="L45" s="288"/>
      <c r="M45" s="291"/>
      <c r="N45" s="323"/>
      <c r="O45" s="292"/>
      <c r="P45" s="292"/>
      <c r="Q45" s="353"/>
      <c r="R45" s="245"/>
      <c r="S45" s="246"/>
      <c r="T45" s="247"/>
      <c r="U45" s="247"/>
      <c r="V45" s="248"/>
      <c r="W45" s="248"/>
      <c r="X45" s="248"/>
      <c r="Y45" s="248"/>
      <c r="Z45" s="249"/>
    </row>
    <row r="46" spans="1:26" s="250" customFormat="1" ht="24.75" customHeight="1">
      <c r="A46" s="324">
        <v>9</v>
      </c>
      <c r="B46" s="326"/>
      <c r="C46" s="328"/>
      <c r="D46" s="330"/>
      <c r="E46" s="278"/>
      <c r="F46" s="266"/>
      <c r="G46" s="223"/>
      <c r="H46" s="266"/>
      <c r="I46" s="267"/>
      <c r="J46" s="268"/>
      <c r="K46" s="269"/>
      <c r="L46" s="268"/>
      <c r="M46" s="279"/>
      <c r="N46" s="322"/>
      <c r="O46" s="265"/>
      <c r="P46" s="265"/>
      <c r="Q46" s="352"/>
      <c r="R46" s="245"/>
      <c r="S46" s="246"/>
      <c r="T46" s="247"/>
      <c r="U46" s="247"/>
      <c r="V46" s="248"/>
      <c r="W46" s="248"/>
      <c r="X46" s="248"/>
      <c r="Y46" s="248"/>
      <c r="Z46" s="249"/>
    </row>
    <row r="47" spans="1:26" s="250" customFormat="1" ht="24.75" customHeight="1">
      <c r="A47" s="325"/>
      <c r="B47" s="327"/>
      <c r="C47" s="329"/>
      <c r="D47" s="331"/>
      <c r="E47" s="284"/>
      <c r="F47" s="285"/>
      <c r="G47" s="286"/>
      <c r="H47" s="285"/>
      <c r="I47" s="287"/>
      <c r="J47" s="288"/>
      <c r="K47" s="289"/>
      <c r="L47" s="288"/>
      <c r="M47" s="291"/>
      <c r="N47" s="323"/>
      <c r="O47" s="292"/>
      <c r="P47" s="292"/>
      <c r="Q47" s="353"/>
      <c r="R47" s="245"/>
      <c r="S47" s="246"/>
      <c r="T47" s="247"/>
      <c r="U47" s="247"/>
      <c r="V47" s="248"/>
      <c r="W47" s="248"/>
      <c r="X47" s="248"/>
      <c r="Y47" s="248"/>
      <c r="Z47" s="249"/>
    </row>
    <row r="48" spans="1:26" s="250" customFormat="1" ht="24.75" customHeight="1">
      <c r="A48" s="324">
        <v>10</v>
      </c>
      <c r="B48" s="366"/>
      <c r="C48" s="328"/>
      <c r="D48" s="330"/>
      <c r="E48" s="284"/>
      <c r="F48" s="281"/>
      <c r="G48" s="226"/>
      <c r="H48" s="260"/>
      <c r="I48" s="261"/>
      <c r="J48" s="262"/>
      <c r="K48" s="263"/>
      <c r="L48" s="262"/>
      <c r="M48" s="290"/>
      <c r="N48" s="322"/>
      <c r="O48" s="265"/>
      <c r="P48" s="265"/>
      <c r="Q48" s="352"/>
      <c r="R48" s="245"/>
      <c r="S48" s="246"/>
      <c r="T48" s="247"/>
      <c r="U48" s="247"/>
      <c r="V48" s="248"/>
      <c r="W48" s="248"/>
      <c r="X48" s="248"/>
      <c r="Y48" s="248"/>
      <c r="Z48" s="249"/>
    </row>
    <row r="49" spans="1:26" s="250" customFormat="1" ht="24.75" customHeight="1">
      <c r="A49" s="325"/>
      <c r="B49" s="341"/>
      <c r="C49" s="329"/>
      <c r="D49" s="331"/>
      <c r="E49" s="251"/>
      <c r="F49" s="252"/>
      <c r="G49" s="232"/>
      <c r="H49" s="252"/>
      <c r="I49" s="272"/>
      <c r="J49" s="273"/>
      <c r="K49" s="274"/>
      <c r="L49" s="273"/>
      <c r="M49" s="275"/>
      <c r="N49" s="323"/>
      <c r="O49" s="258"/>
      <c r="P49" s="258"/>
      <c r="Q49" s="353"/>
      <c r="R49" s="245"/>
      <c r="S49" s="246"/>
      <c r="T49" s="247"/>
      <c r="U49" s="247"/>
      <c r="V49" s="248"/>
      <c r="W49" s="248"/>
      <c r="X49" s="248"/>
      <c r="Y49" s="248"/>
      <c r="Z49" s="249"/>
    </row>
    <row r="50" spans="1:26" s="250" customFormat="1" ht="24.75" customHeight="1" hidden="1">
      <c r="A50" s="324">
        <v>9</v>
      </c>
      <c r="B50" s="366"/>
      <c r="C50" s="270"/>
      <c r="D50" s="330"/>
      <c r="E50" s="271"/>
      <c r="F50" s="260"/>
      <c r="G50" s="226"/>
      <c r="H50" s="260"/>
      <c r="I50" s="261"/>
      <c r="J50" s="262"/>
      <c r="K50" s="263"/>
      <c r="L50" s="262"/>
      <c r="M50" s="264"/>
      <c r="N50" s="265"/>
      <c r="O50" s="265"/>
      <c r="P50" s="265"/>
      <c r="Q50" s="352"/>
      <c r="R50" s="245"/>
      <c r="S50" s="246"/>
      <c r="T50" s="247"/>
      <c r="U50" s="247"/>
      <c r="V50" s="248"/>
      <c r="W50" s="248"/>
      <c r="X50" s="248"/>
      <c r="Y50" s="248"/>
      <c r="Z50" s="249"/>
    </row>
    <row r="51" spans="1:26" s="250" customFormat="1" ht="24.75" customHeight="1" hidden="1">
      <c r="A51" s="325"/>
      <c r="B51" s="341"/>
      <c r="C51" s="259"/>
      <c r="D51" s="331"/>
      <c r="E51" s="251"/>
      <c r="F51" s="252"/>
      <c r="G51" s="232"/>
      <c r="H51" s="252"/>
      <c r="I51" s="272"/>
      <c r="J51" s="273"/>
      <c r="K51" s="274"/>
      <c r="L51" s="273"/>
      <c r="M51" s="275"/>
      <c r="N51" s="258"/>
      <c r="O51" s="258"/>
      <c r="P51" s="258"/>
      <c r="Q51" s="353"/>
      <c r="R51" s="245"/>
      <c r="S51" s="246"/>
      <c r="T51" s="247"/>
      <c r="U51" s="247"/>
      <c r="V51" s="248"/>
      <c r="W51" s="248"/>
      <c r="X51" s="248"/>
      <c r="Y51" s="248"/>
      <c r="Z51" s="249"/>
    </row>
    <row r="52" spans="1:26" s="250" customFormat="1" ht="24.75" customHeight="1" hidden="1">
      <c r="A52" s="324">
        <v>10</v>
      </c>
      <c r="B52" s="366"/>
      <c r="C52" s="270"/>
      <c r="D52" s="330"/>
      <c r="E52" s="271"/>
      <c r="F52" s="260"/>
      <c r="G52" s="226"/>
      <c r="H52" s="260"/>
      <c r="I52" s="261"/>
      <c r="J52" s="262"/>
      <c r="K52" s="263"/>
      <c r="L52" s="262"/>
      <c r="M52" s="264"/>
      <c r="N52" s="265"/>
      <c r="O52" s="265"/>
      <c r="P52" s="265"/>
      <c r="Q52" s="352"/>
      <c r="R52" s="245"/>
      <c r="S52" s="246"/>
      <c r="T52" s="247"/>
      <c r="U52" s="247"/>
      <c r="V52" s="248"/>
      <c r="W52" s="248"/>
      <c r="X52" s="248"/>
      <c r="Y52" s="248"/>
      <c r="Z52" s="249"/>
    </row>
    <row r="53" spans="1:26" s="250" customFormat="1" ht="24.75" customHeight="1" hidden="1">
      <c r="A53" s="325"/>
      <c r="B53" s="341"/>
      <c r="C53" s="259"/>
      <c r="D53" s="331"/>
      <c r="E53" s="251"/>
      <c r="F53" s="252"/>
      <c r="G53" s="232"/>
      <c r="H53" s="252"/>
      <c r="I53" s="272"/>
      <c r="J53" s="273"/>
      <c r="K53" s="274"/>
      <c r="L53" s="273"/>
      <c r="M53" s="275"/>
      <c r="N53" s="258"/>
      <c r="O53" s="258"/>
      <c r="P53" s="258"/>
      <c r="Q53" s="353"/>
      <c r="R53" s="245"/>
      <c r="S53" s="246"/>
      <c r="T53" s="247"/>
      <c r="U53" s="247"/>
      <c r="V53" s="248"/>
      <c r="W53" s="248"/>
      <c r="X53" s="248"/>
      <c r="Y53" s="248"/>
      <c r="Z53" s="249"/>
    </row>
    <row r="54" spans="1:26" s="250" customFormat="1" ht="20.25" customHeight="1" hidden="1">
      <c r="A54" s="324">
        <v>11</v>
      </c>
      <c r="B54" s="366"/>
      <c r="C54" s="328"/>
      <c r="D54" s="408"/>
      <c r="E54" s="271"/>
      <c r="F54" s="260"/>
      <c r="G54" s="226"/>
      <c r="H54" s="260"/>
      <c r="I54" s="261"/>
      <c r="J54" s="262"/>
      <c r="K54" s="263"/>
      <c r="L54" s="262"/>
      <c r="M54" s="264"/>
      <c r="N54" s="265"/>
      <c r="O54" s="342"/>
      <c r="P54" s="265"/>
      <c r="Q54" s="352"/>
      <c r="R54" s="245"/>
      <c r="S54" s="246"/>
      <c r="T54" s="247"/>
      <c r="U54" s="247"/>
      <c r="V54" s="248"/>
      <c r="W54" s="248"/>
      <c r="X54" s="248"/>
      <c r="Y54" s="248"/>
      <c r="Z54" s="249"/>
    </row>
    <row r="55" spans="1:26" s="250" customFormat="1" ht="20.25" customHeight="1" hidden="1">
      <c r="A55" s="325"/>
      <c r="B55" s="341"/>
      <c r="C55" s="329"/>
      <c r="D55" s="331"/>
      <c r="E55" s="251"/>
      <c r="F55" s="252"/>
      <c r="G55" s="232"/>
      <c r="H55" s="252"/>
      <c r="I55" s="272"/>
      <c r="J55" s="273"/>
      <c r="K55" s="274"/>
      <c r="L55" s="273"/>
      <c r="M55" s="275"/>
      <c r="N55" s="258"/>
      <c r="O55" s="343"/>
      <c r="P55" s="258"/>
      <c r="Q55" s="353"/>
      <c r="R55" s="245"/>
      <c r="S55" s="246"/>
      <c r="T55" s="247"/>
      <c r="U55" s="247"/>
      <c r="V55" s="248"/>
      <c r="W55" s="248"/>
      <c r="X55" s="248"/>
      <c r="Y55" s="248"/>
      <c r="Z55" s="249"/>
    </row>
    <row r="56" spans="1:26" s="250" customFormat="1" ht="20.25" customHeight="1" hidden="1">
      <c r="A56" s="276"/>
      <c r="B56" s="326"/>
      <c r="C56" s="277"/>
      <c r="D56" s="330"/>
      <c r="E56" s="278"/>
      <c r="F56" s="266"/>
      <c r="G56" s="223"/>
      <c r="H56" s="266"/>
      <c r="I56" s="267"/>
      <c r="J56" s="268"/>
      <c r="K56" s="269"/>
      <c r="L56" s="268"/>
      <c r="M56" s="279"/>
      <c r="N56" s="265"/>
      <c r="O56" s="265"/>
      <c r="P56" s="265"/>
      <c r="Q56" s="352"/>
      <c r="R56" s="245"/>
      <c r="S56" s="246"/>
      <c r="T56" s="247"/>
      <c r="U56" s="247"/>
      <c r="V56" s="248"/>
      <c r="W56" s="248"/>
      <c r="X56" s="248"/>
      <c r="Y56" s="248"/>
      <c r="Z56" s="249"/>
    </row>
    <row r="57" spans="1:26" s="250" customFormat="1" ht="20.25" customHeight="1" hidden="1">
      <c r="A57" s="276">
        <v>12</v>
      </c>
      <c r="B57" s="406"/>
      <c r="C57" s="277"/>
      <c r="D57" s="331"/>
      <c r="E57" s="278"/>
      <c r="F57" s="266"/>
      <c r="G57" s="223"/>
      <c r="H57" s="266"/>
      <c r="I57" s="267"/>
      <c r="J57" s="268"/>
      <c r="K57" s="269"/>
      <c r="L57" s="268"/>
      <c r="M57" s="279"/>
      <c r="N57" s="265"/>
      <c r="O57" s="265"/>
      <c r="P57" s="265"/>
      <c r="Q57" s="353"/>
      <c r="R57" s="245"/>
      <c r="S57" s="246"/>
      <c r="T57" s="247"/>
      <c r="U57" s="247"/>
      <c r="V57" s="248"/>
      <c r="W57" s="248"/>
      <c r="X57" s="248"/>
      <c r="Y57" s="248"/>
      <c r="Z57" s="249"/>
    </row>
    <row r="58" spans="1:26" s="250" customFormat="1" ht="20.25" customHeight="1" hidden="1">
      <c r="A58" s="324">
        <v>13</v>
      </c>
      <c r="B58" s="340"/>
      <c r="C58" s="328"/>
      <c r="D58" s="330"/>
      <c r="E58" s="280"/>
      <c r="F58" s="281"/>
      <c r="G58" s="226"/>
      <c r="H58" s="260"/>
      <c r="I58" s="261"/>
      <c r="J58" s="262"/>
      <c r="K58" s="263"/>
      <c r="L58" s="262"/>
      <c r="M58" s="264"/>
      <c r="N58" s="244"/>
      <c r="O58" s="342"/>
      <c r="P58" s="244"/>
      <c r="Q58" s="352"/>
      <c r="R58" s="245"/>
      <c r="S58" s="246"/>
      <c r="T58" s="247"/>
      <c r="U58" s="247"/>
      <c r="V58" s="248"/>
      <c r="W58" s="248"/>
      <c r="X58" s="248"/>
      <c r="Y58" s="248"/>
      <c r="Z58" s="249"/>
    </row>
    <row r="59" spans="1:26" s="250" customFormat="1" ht="23.25" customHeight="1" hidden="1">
      <c r="A59" s="325"/>
      <c r="B59" s="341"/>
      <c r="C59" s="329"/>
      <c r="D59" s="331"/>
      <c r="E59" s="251"/>
      <c r="F59" s="252"/>
      <c r="G59" s="232"/>
      <c r="H59" s="252"/>
      <c r="I59" s="272"/>
      <c r="J59" s="273"/>
      <c r="K59" s="274"/>
      <c r="L59" s="273"/>
      <c r="M59" s="275"/>
      <c r="N59" s="258"/>
      <c r="O59" s="343"/>
      <c r="P59" s="258"/>
      <c r="Q59" s="353"/>
      <c r="R59" s="245"/>
      <c r="S59" s="246"/>
      <c r="T59" s="247"/>
      <c r="U59" s="247"/>
      <c r="V59" s="248"/>
      <c r="W59" s="248"/>
      <c r="X59" s="248"/>
      <c r="Y59" s="248"/>
      <c r="Z59" s="249"/>
    </row>
    <row r="60" spans="1:26" s="69" customFormat="1" ht="15" customHeight="1">
      <c r="A60" s="75"/>
      <c r="B60" s="78"/>
      <c r="C60" s="160"/>
      <c r="D60" s="76"/>
      <c r="E60" s="77"/>
      <c r="F60" s="78"/>
      <c r="G60" s="161"/>
      <c r="H60" s="47"/>
      <c r="I60" s="162"/>
      <c r="J60" s="163"/>
      <c r="K60" s="163"/>
      <c r="L60" s="163"/>
      <c r="M60" s="164"/>
      <c r="N60" s="79"/>
      <c r="O60" s="79"/>
      <c r="P60" s="79"/>
      <c r="Q60" s="165"/>
      <c r="R60" s="73"/>
      <c r="S60" s="74"/>
      <c r="T60" s="65"/>
      <c r="U60" s="65"/>
      <c r="V60" s="66"/>
      <c r="W60" s="66"/>
      <c r="X60" s="66"/>
      <c r="Y60" s="67"/>
      <c r="Z60" s="68"/>
    </row>
    <row r="61" spans="1:26" ht="45" customHeight="1">
      <c r="A61" s="166">
        <v>1</v>
      </c>
      <c r="B61" s="407" t="s">
        <v>92</v>
      </c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80"/>
      <c r="O61" s="80"/>
      <c r="P61" s="80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39.75" customHeight="1">
      <c r="A62" s="81">
        <v>2</v>
      </c>
      <c r="B62" s="380" t="s">
        <v>23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82"/>
      <c r="O62" s="82"/>
      <c r="P62" s="82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24" customHeight="1">
      <c r="A63" s="81">
        <v>3</v>
      </c>
      <c r="B63" s="380" t="s">
        <v>24</v>
      </c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82"/>
      <c r="O63" s="82"/>
      <c r="P63" s="82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39" customHeight="1">
      <c r="A64" s="81">
        <v>4</v>
      </c>
      <c r="B64" s="380" t="s">
        <v>113</v>
      </c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82"/>
      <c r="O64" s="82"/>
      <c r="P64" s="82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49.5" customHeight="1">
      <c r="A65" s="81">
        <v>5</v>
      </c>
      <c r="B65" s="380" t="s">
        <v>25</v>
      </c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82"/>
      <c r="O65" s="82"/>
      <c r="P65" s="82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23.25" customHeight="1">
      <c r="A66" s="81">
        <v>6</v>
      </c>
      <c r="B66" s="468" t="s">
        <v>112</v>
      </c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32.25" customHeight="1" thickBot="1">
      <c r="A67" s="83">
        <v>8</v>
      </c>
      <c r="B67" s="382" t="s">
        <v>90</v>
      </c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R67" s="45"/>
      <c r="S67" s="45"/>
      <c r="T67" s="45"/>
      <c r="U67" s="45"/>
      <c r="V67" s="45"/>
      <c r="W67" s="45"/>
      <c r="X67" s="45"/>
      <c r="Y67" s="45"/>
      <c r="Z67" s="45"/>
    </row>
    <row r="68" spans="2:13" ht="12" customHeight="1" thickTop="1"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</row>
    <row r="69" ht="12" customHeight="1"/>
    <row r="70" spans="2:7" ht="12.75">
      <c r="B70" s="158"/>
      <c r="C70" s="158"/>
      <c r="E70" s="158"/>
      <c r="F70" s="158"/>
      <c r="G70" s="158"/>
    </row>
    <row r="71" spans="2:7" ht="12.75">
      <c r="B71" s="158"/>
      <c r="C71" s="158"/>
      <c r="E71" s="158"/>
      <c r="F71" s="158"/>
      <c r="G71" s="219"/>
    </row>
    <row r="72" spans="2:7" ht="12.75">
      <c r="B72" s="158"/>
      <c r="C72" s="158"/>
      <c r="E72" s="158"/>
      <c r="F72" s="158"/>
      <c r="G72" s="219"/>
    </row>
    <row r="73" spans="2:7" ht="12.75">
      <c r="B73" s="158"/>
      <c r="C73" s="158"/>
      <c r="E73" s="158"/>
      <c r="F73" s="158"/>
      <c r="G73" s="219"/>
    </row>
    <row r="74" spans="2:7" ht="12.75">
      <c r="B74" s="158"/>
      <c r="C74" s="158"/>
      <c r="E74" s="158"/>
      <c r="F74" s="158"/>
      <c r="G74" s="219"/>
    </row>
    <row r="75" spans="2:7" ht="12.75">
      <c r="B75" s="158"/>
      <c r="C75" s="158"/>
      <c r="E75" s="158"/>
      <c r="F75" s="158"/>
      <c r="G75" s="219"/>
    </row>
    <row r="76" spans="2:7" ht="12.75">
      <c r="B76" s="158"/>
      <c r="C76" s="158"/>
      <c r="E76" s="158"/>
      <c r="F76" s="158"/>
      <c r="G76" s="219"/>
    </row>
    <row r="77" spans="2:7" ht="12.75">
      <c r="B77" s="158"/>
      <c r="C77" s="158"/>
      <c r="E77" s="158"/>
      <c r="F77" s="158"/>
      <c r="G77" s="219"/>
    </row>
    <row r="78" spans="2:7" ht="12.75">
      <c r="B78" s="158"/>
      <c r="C78" s="158"/>
      <c r="E78" s="158"/>
      <c r="F78" s="158"/>
      <c r="G78" s="219"/>
    </row>
    <row r="79" spans="2:7" ht="12.75">
      <c r="B79" s="158"/>
      <c r="C79" s="158"/>
      <c r="E79" s="158"/>
      <c r="F79" s="158"/>
      <c r="G79" s="219"/>
    </row>
    <row r="80" spans="2:7" ht="12.75">
      <c r="B80" s="158"/>
      <c r="C80" s="158"/>
      <c r="E80" s="158"/>
      <c r="F80" s="158"/>
      <c r="G80" s="219"/>
    </row>
    <row r="81" spans="2:3" ht="12.75">
      <c r="B81" s="158"/>
      <c r="C81" s="158"/>
    </row>
    <row r="82" spans="2:3" ht="12.75">
      <c r="B82" s="158"/>
      <c r="C82" s="158"/>
    </row>
    <row r="83" spans="2:3" ht="12.75">
      <c r="B83" s="158"/>
      <c r="C83" s="158"/>
    </row>
    <row r="85" spans="2:3" ht="12.75">
      <c r="B85" s="159"/>
      <c r="C85" s="159"/>
    </row>
    <row r="87" spans="2:3" ht="12.75">
      <c r="B87" s="159"/>
      <c r="C87" s="159"/>
    </row>
  </sheetData>
  <sheetProtection formatRows="0" insertRows="0"/>
  <mergeCells count="118">
    <mergeCell ref="Q50:Q51"/>
    <mergeCell ref="A52:A53"/>
    <mergeCell ref="B52:B53"/>
    <mergeCell ref="D52:D53"/>
    <mergeCell ref="Q52:Q53"/>
    <mergeCell ref="B40:B41"/>
    <mergeCell ref="C40:C41"/>
    <mergeCell ref="Q40:Q41"/>
    <mergeCell ref="Q46:Q47"/>
    <mergeCell ref="Q44:Q45"/>
    <mergeCell ref="D36:D37"/>
    <mergeCell ref="D48:D49"/>
    <mergeCell ref="D50:D51"/>
    <mergeCell ref="B30:B31"/>
    <mergeCell ref="C30:C31"/>
    <mergeCell ref="D30:D31"/>
    <mergeCell ref="C48:C49"/>
    <mergeCell ref="D38:D39"/>
    <mergeCell ref="D40:D41"/>
    <mergeCell ref="C36:C37"/>
    <mergeCell ref="B61:M61"/>
    <mergeCell ref="D54:D55"/>
    <mergeCell ref="B50:B51"/>
    <mergeCell ref="B42:B43"/>
    <mergeCell ref="D42:D43"/>
    <mergeCell ref="B44:B45"/>
    <mergeCell ref="B54:B55"/>
    <mergeCell ref="Q56:Q57"/>
    <mergeCell ref="B56:B57"/>
    <mergeCell ref="D56:D57"/>
    <mergeCell ref="Q34:Q35"/>
    <mergeCell ref="B48:B49"/>
    <mergeCell ref="Q38:Q39"/>
    <mergeCell ref="Q48:Q49"/>
    <mergeCell ref="Q42:Q43"/>
    <mergeCell ref="P34:P35"/>
    <mergeCell ref="B36:B37"/>
    <mergeCell ref="B38:B39"/>
    <mergeCell ref="N34:N35"/>
    <mergeCell ref="O34:O35"/>
    <mergeCell ref="C42:C43"/>
    <mergeCell ref="Q26:Q28"/>
    <mergeCell ref="O26:O28"/>
    <mergeCell ref="P26:P28"/>
    <mergeCell ref="M28:M29"/>
    <mergeCell ref="Q30:Q31"/>
    <mergeCell ref="N30:N31"/>
    <mergeCell ref="M19:Q19"/>
    <mergeCell ref="M20:Q20"/>
    <mergeCell ref="B28:B29"/>
    <mergeCell ref="C28:C29"/>
    <mergeCell ref="B32:B33"/>
    <mergeCell ref="C32:C33"/>
    <mergeCell ref="D32:D33"/>
    <mergeCell ref="N26:N28"/>
    <mergeCell ref="L24:Q24"/>
    <mergeCell ref="L25:Q25"/>
    <mergeCell ref="B62:M62"/>
    <mergeCell ref="B68:M68"/>
    <mergeCell ref="B65:M65"/>
    <mergeCell ref="B66:M66"/>
    <mergeCell ref="B67:M67"/>
    <mergeCell ref="B63:M63"/>
    <mergeCell ref="B64:M64"/>
    <mergeCell ref="A25:B25"/>
    <mergeCell ref="E26:F26"/>
    <mergeCell ref="G26:L26"/>
    <mergeCell ref="A3:Q3"/>
    <mergeCell ref="A4:Q4"/>
    <mergeCell ref="A5:Q5"/>
    <mergeCell ref="B14:D14"/>
    <mergeCell ref="F14:G14"/>
    <mergeCell ref="L12:N12"/>
    <mergeCell ref="A11:Q11"/>
    <mergeCell ref="A26:A29"/>
    <mergeCell ref="D28:D29"/>
    <mergeCell ref="B26:D27"/>
    <mergeCell ref="A30:A31"/>
    <mergeCell ref="A34:A35"/>
    <mergeCell ref="D34:D35"/>
    <mergeCell ref="A32:A33"/>
    <mergeCell ref="B34:B35"/>
    <mergeCell ref="C34:C35"/>
    <mergeCell ref="D24:K25"/>
    <mergeCell ref="A24:B24"/>
    <mergeCell ref="Q58:Q59"/>
    <mergeCell ref="Q54:Q55"/>
    <mergeCell ref="C54:C55"/>
    <mergeCell ref="O54:O55"/>
    <mergeCell ref="A36:A37"/>
    <mergeCell ref="A38:A39"/>
    <mergeCell ref="A40:A41"/>
    <mergeCell ref="A50:A51"/>
    <mergeCell ref="A58:A59"/>
    <mergeCell ref="B58:B59"/>
    <mergeCell ref="C58:C59"/>
    <mergeCell ref="D58:D59"/>
    <mergeCell ref="O58:O59"/>
    <mergeCell ref="A42:A43"/>
    <mergeCell ref="A48:A49"/>
    <mergeCell ref="A54:A55"/>
    <mergeCell ref="D44:D45"/>
    <mergeCell ref="A44:A45"/>
    <mergeCell ref="N32:N33"/>
    <mergeCell ref="N36:N37"/>
    <mergeCell ref="N38:N39"/>
    <mergeCell ref="N40:N41"/>
    <mergeCell ref="Q32:Q33"/>
    <mergeCell ref="O30:O31"/>
    <mergeCell ref="Q36:Q37"/>
    <mergeCell ref="N42:N43"/>
    <mergeCell ref="N44:N45"/>
    <mergeCell ref="N46:N47"/>
    <mergeCell ref="N48:N49"/>
    <mergeCell ref="A46:A47"/>
    <mergeCell ref="B46:B47"/>
    <mergeCell ref="C46:C47"/>
    <mergeCell ref="D46:D47"/>
  </mergeCells>
  <conditionalFormatting sqref="B38 B50 B52 B54 C50:C54 C58:C60 B58:C58 B30:C30 B40 D36 B34:C36 C36:C39 D34 G30:L60 B42:B44 C42:C46 B48:C48 B32:C32">
    <cfRule type="cellIs" priority="3" dxfId="2" operator="equal" stopIfTrue="1">
      <formula>0</formula>
    </cfRule>
  </conditionalFormatting>
  <conditionalFormatting sqref="D40 D34 D36 D38">
    <cfRule type="cellIs" priority="1" dxfId="2" operator="equal" stopIfTrue="1">
      <formula>0</formula>
    </cfRule>
  </conditionalFormatting>
  <dataValidations count="1">
    <dataValidation type="list" allowBlank="1" showInputMessage="1" showErrorMessage="1" sqref="R14:R15">
      <formula1>$R$29:$R$30</formula1>
    </dataValidation>
  </dataValidations>
  <printOptions horizontalCentered="1"/>
  <pageMargins left="0.07874015748031496" right="0.07874015748031496" top="0.3937007874015748" bottom="0" header="0.31496062992125984" footer="0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"/>
  <sheetViews>
    <sheetView showGridLines="0" showRowColHeaders="0" showZeros="0" showOutlineSymbols="0" zoomScalePageLayoutView="0" workbookViewId="0" topLeftCell="A31">
      <selection activeCell="N79" sqref="N79"/>
    </sheetView>
  </sheetViews>
  <sheetFormatPr defaultColWidth="9.140625" defaultRowHeight="15"/>
  <cols>
    <col min="1" max="1" width="10.7109375" style="1" customWidth="1"/>
    <col min="2" max="13" width="8.7109375" style="1" customWidth="1"/>
    <col min="14" max="33" width="9.140625" style="124" customWidth="1"/>
    <col min="34" max="16384" width="9.140625" style="1" customWidth="1"/>
  </cols>
  <sheetData>
    <row r="1" spans="1:13" ht="19.5" thickBot="1" thickTop="1">
      <c r="A1" s="420" t="s">
        <v>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33" s="43" customFormat="1" ht="17.25" thickBot="1" thickTop="1">
      <c r="A2" s="421" t="s">
        <v>27</v>
      </c>
      <c r="B2" s="415" t="s">
        <v>28</v>
      </c>
      <c r="C2" s="415"/>
      <c r="D2" s="415"/>
      <c r="E2" s="415"/>
      <c r="F2" s="415"/>
      <c r="G2" s="415"/>
      <c r="H2" s="415" t="s">
        <v>29</v>
      </c>
      <c r="I2" s="415"/>
      <c r="J2" s="415"/>
      <c r="K2" s="415"/>
      <c r="L2" s="415"/>
      <c r="M2" s="41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13" ht="16.5" customHeight="1" thickBot="1" thickTop="1">
      <c r="A3" s="421"/>
      <c r="B3" s="84">
        <v>1</v>
      </c>
      <c r="C3" s="84">
        <v>2</v>
      </c>
      <c r="D3" s="84">
        <v>3</v>
      </c>
      <c r="E3" s="84">
        <v>4</v>
      </c>
      <c r="F3" s="84">
        <v>5</v>
      </c>
      <c r="G3" s="84">
        <v>6</v>
      </c>
      <c r="H3" s="84">
        <v>7</v>
      </c>
      <c r="I3" s="84">
        <v>8</v>
      </c>
      <c r="J3" s="84">
        <v>9</v>
      </c>
      <c r="K3" s="84">
        <v>10</v>
      </c>
      <c r="L3" s="84">
        <v>11</v>
      </c>
      <c r="M3" s="84">
        <v>12</v>
      </c>
    </row>
    <row r="4" spans="1:15" ht="15" customHeight="1" thickBot="1" thickTop="1">
      <c r="A4" s="85">
        <v>2000</v>
      </c>
      <c r="B4" s="86">
        <v>0.01381</v>
      </c>
      <c r="C4" s="87">
        <v>0.01381</v>
      </c>
      <c r="D4" s="87">
        <v>0.01381</v>
      </c>
      <c r="E4" s="87">
        <v>0.01381</v>
      </c>
      <c r="F4" s="87">
        <v>0.01381</v>
      </c>
      <c r="G4" s="87">
        <v>0.01431</v>
      </c>
      <c r="H4" s="88">
        <v>0.01576</v>
      </c>
      <c r="I4" s="88">
        <v>0.01576</v>
      </c>
      <c r="J4" s="88">
        <v>0.01576</v>
      </c>
      <c r="K4" s="88">
        <v>0.01576</v>
      </c>
      <c r="L4" s="88">
        <v>0.01576</v>
      </c>
      <c r="M4" s="89">
        <v>0.01658</v>
      </c>
      <c r="O4" s="126"/>
    </row>
    <row r="5" spans="1:15" ht="15" customHeight="1" thickBot="1" thickTop="1">
      <c r="A5" s="85">
        <v>2001</v>
      </c>
      <c r="B5" s="90">
        <v>0.01824</v>
      </c>
      <c r="C5" s="91">
        <v>0.01824</v>
      </c>
      <c r="D5" s="91">
        <v>0.01824</v>
      </c>
      <c r="E5" s="91">
        <v>0.0187</v>
      </c>
      <c r="F5" s="91">
        <v>0.0206</v>
      </c>
      <c r="G5" s="91">
        <v>0.02165</v>
      </c>
      <c r="H5" s="92">
        <v>0.02275</v>
      </c>
      <c r="I5" s="92">
        <v>0.02275</v>
      </c>
      <c r="J5" s="92">
        <v>0.02355</v>
      </c>
      <c r="K5" s="92">
        <v>0.02492</v>
      </c>
      <c r="L5" s="92">
        <v>0.02642</v>
      </c>
      <c r="M5" s="93">
        <v>0.02753</v>
      </c>
      <c r="O5" s="126"/>
    </row>
    <row r="6" spans="1:15" ht="15" customHeight="1" thickBot="1" thickTop="1">
      <c r="A6" s="85">
        <v>2002</v>
      </c>
      <c r="B6" s="90">
        <v>0.0303</v>
      </c>
      <c r="C6" s="91">
        <v>0.0303</v>
      </c>
      <c r="D6" s="91">
        <v>0.0303</v>
      </c>
      <c r="E6" s="91">
        <v>0.0303</v>
      </c>
      <c r="F6" s="91">
        <v>0.03106</v>
      </c>
      <c r="G6" s="91">
        <v>0.03106</v>
      </c>
      <c r="H6" s="92">
        <v>0.03265</v>
      </c>
      <c r="I6" s="92">
        <v>0.03265</v>
      </c>
      <c r="J6" s="92">
        <v>0.03265</v>
      </c>
      <c r="K6" s="92">
        <v>0.03265</v>
      </c>
      <c r="L6" s="92">
        <v>0.03265</v>
      </c>
      <c r="M6" s="93">
        <v>0.03265</v>
      </c>
      <c r="O6" s="126"/>
    </row>
    <row r="7" spans="1:15" ht="15" customHeight="1" thickBot="1" thickTop="1">
      <c r="A7" s="85">
        <v>2003</v>
      </c>
      <c r="B7" s="90">
        <v>0.0343</v>
      </c>
      <c r="C7" s="91">
        <v>0.0343</v>
      </c>
      <c r="D7" s="91">
        <v>0.0343</v>
      </c>
      <c r="E7" s="91">
        <v>0.0343</v>
      </c>
      <c r="F7" s="91">
        <v>0.0343</v>
      </c>
      <c r="G7" s="91">
        <v>0.0343</v>
      </c>
      <c r="H7" s="92">
        <v>0.0343</v>
      </c>
      <c r="I7" s="92">
        <v>0.0343</v>
      </c>
      <c r="J7" s="92">
        <v>0.0343</v>
      </c>
      <c r="K7" s="92">
        <v>0.0343</v>
      </c>
      <c r="L7" s="92">
        <v>0.0343</v>
      </c>
      <c r="M7" s="93">
        <v>0.0343</v>
      </c>
      <c r="O7" s="126"/>
    </row>
    <row r="8" spans="1:15" ht="15" customHeight="1" thickBot="1" thickTop="1">
      <c r="A8" s="85">
        <v>2004</v>
      </c>
      <c r="B8" s="90">
        <v>0.03642</v>
      </c>
      <c r="C8" s="91">
        <v>0.03642</v>
      </c>
      <c r="D8" s="91">
        <v>0.03642</v>
      </c>
      <c r="E8" s="91">
        <v>0.03642</v>
      </c>
      <c r="F8" s="91">
        <v>0.03642</v>
      </c>
      <c r="G8" s="91">
        <v>0.03642</v>
      </c>
      <c r="H8" s="92">
        <v>0.03861</v>
      </c>
      <c r="I8" s="92">
        <v>0.03861</v>
      </c>
      <c r="J8" s="92">
        <v>0.03861</v>
      </c>
      <c r="K8" s="92">
        <v>0.03861</v>
      </c>
      <c r="L8" s="92">
        <v>0.03861</v>
      </c>
      <c r="M8" s="93">
        <v>0.03861</v>
      </c>
      <c r="O8" s="126"/>
    </row>
    <row r="9" spans="1:15" ht="15" customHeight="1" thickBot="1" thickTop="1">
      <c r="A9" s="85">
        <v>2005</v>
      </c>
      <c r="B9" s="90">
        <v>0.0401</v>
      </c>
      <c r="C9" s="91">
        <v>0.0401</v>
      </c>
      <c r="D9" s="91">
        <v>0.0401</v>
      </c>
      <c r="E9" s="91">
        <v>0.0401</v>
      </c>
      <c r="F9" s="91">
        <v>0.0401</v>
      </c>
      <c r="G9" s="91">
        <v>0.0401</v>
      </c>
      <c r="H9" s="92">
        <v>0.0416</v>
      </c>
      <c r="I9" s="92">
        <v>0.0416</v>
      </c>
      <c r="J9" s="92">
        <v>0.0416</v>
      </c>
      <c r="K9" s="92">
        <v>0.0416</v>
      </c>
      <c r="L9" s="92">
        <v>0.0416</v>
      </c>
      <c r="M9" s="93">
        <v>0.0416</v>
      </c>
      <c r="O9" s="126"/>
    </row>
    <row r="10" spans="1:15" ht="15" customHeight="1" thickBot="1" thickTop="1">
      <c r="A10" s="85">
        <v>2006</v>
      </c>
      <c r="B10" s="90">
        <v>0.04265</v>
      </c>
      <c r="C10" s="91">
        <v>0.04265</v>
      </c>
      <c r="D10" s="91">
        <v>0.04265</v>
      </c>
      <c r="E10" s="91">
        <v>0.04265</v>
      </c>
      <c r="F10" s="91">
        <v>0.04265</v>
      </c>
      <c r="G10" s="91">
        <v>0.04265</v>
      </c>
      <c r="H10" s="92">
        <v>0.044745</v>
      </c>
      <c r="I10" s="92">
        <v>0.044745</v>
      </c>
      <c r="J10" s="92">
        <v>0.044745</v>
      </c>
      <c r="K10" s="92">
        <v>0.044745</v>
      </c>
      <c r="L10" s="92">
        <v>0.044745</v>
      </c>
      <c r="M10" s="93">
        <v>0.044745</v>
      </c>
      <c r="O10" s="126"/>
    </row>
    <row r="11" spans="1:15" ht="15" customHeight="1" thickBot="1" thickTop="1">
      <c r="A11" s="85">
        <v>2007</v>
      </c>
      <c r="B11" s="90">
        <v>0.046985</v>
      </c>
      <c r="C11" s="91">
        <v>0.046985</v>
      </c>
      <c r="D11" s="91">
        <v>0.046985</v>
      </c>
      <c r="E11" s="91">
        <v>0.046985</v>
      </c>
      <c r="F11" s="91">
        <v>0.046985</v>
      </c>
      <c r="G11" s="91">
        <v>0.046985</v>
      </c>
      <c r="H11" s="92">
        <v>0.04835</v>
      </c>
      <c r="I11" s="92">
        <v>0.04835</v>
      </c>
      <c r="J11" s="92">
        <v>0.04835</v>
      </c>
      <c r="K11" s="92">
        <v>0.04835</v>
      </c>
      <c r="L11" s="92">
        <v>0.04835</v>
      </c>
      <c r="M11" s="93">
        <v>0.04835</v>
      </c>
      <c r="O11" s="126"/>
    </row>
    <row r="12" spans="1:15" ht="15" customHeight="1" thickBot="1" thickTop="1">
      <c r="A12" s="85">
        <v>2008</v>
      </c>
      <c r="B12" s="90">
        <v>0.049486</v>
      </c>
      <c r="C12" s="91">
        <v>0.049486</v>
      </c>
      <c r="D12" s="91">
        <v>0.049486</v>
      </c>
      <c r="E12" s="91">
        <v>0.049486</v>
      </c>
      <c r="F12" s="91">
        <v>0.049486</v>
      </c>
      <c r="G12" s="91">
        <v>0.049486</v>
      </c>
      <c r="H12" s="92">
        <v>0.051448</v>
      </c>
      <c r="I12" s="92">
        <v>0.051448</v>
      </c>
      <c r="J12" s="92">
        <v>0.051448</v>
      </c>
      <c r="K12" s="92">
        <v>0.051448</v>
      </c>
      <c r="L12" s="92">
        <v>0.051448</v>
      </c>
      <c r="M12" s="93">
        <v>0.051448</v>
      </c>
      <c r="O12" s="126"/>
    </row>
    <row r="13" spans="1:15" ht="15" customHeight="1" thickBot="1" thickTop="1">
      <c r="A13" s="85">
        <v>2009</v>
      </c>
      <c r="B13" s="90">
        <v>0.053505</v>
      </c>
      <c r="C13" s="91">
        <v>0.053505</v>
      </c>
      <c r="D13" s="91">
        <v>0.053505</v>
      </c>
      <c r="E13" s="91">
        <v>0.053505</v>
      </c>
      <c r="F13" s="91">
        <v>0.053505</v>
      </c>
      <c r="G13" s="91">
        <v>0.053505</v>
      </c>
      <c r="H13" s="92">
        <v>0.05592</v>
      </c>
      <c r="I13" s="92">
        <v>0.05592</v>
      </c>
      <c r="J13" s="92">
        <v>0.05592</v>
      </c>
      <c r="K13" s="92">
        <v>0.05592</v>
      </c>
      <c r="L13" s="92">
        <v>0.05592</v>
      </c>
      <c r="M13" s="93">
        <v>0.05592</v>
      </c>
      <c r="O13" s="126"/>
    </row>
    <row r="14" spans="1:15" ht="15" customHeight="1" thickBot="1" thickTop="1">
      <c r="A14" s="85">
        <v>2010</v>
      </c>
      <c r="B14" s="90">
        <v>0.057383</v>
      </c>
      <c r="C14" s="91">
        <v>0.057383</v>
      </c>
      <c r="D14" s="91">
        <v>0.057383</v>
      </c>
      <c r="E14" s="91">
        <v>0.057383</v>
      </c>
      <c r="F14" s="91">
        <v>0.057383</v>
      </c>
      <c r="G14" s="91">
        <v>0.057383</v>
      </c>
      <c r="H14" s="92">
        <v>0.059445</v>
      </c>
      <c r="I14" s="92">
        <v>0.059445</v>
      </c>
      <c r="J14" s="92">
        <v>0.059445</v>
      </c>
      <c r="K14" s="92">
        <v>0.059445</v>
      </c>
      <c r="L14" s="92">
        <v>0.059445</v>
      </c>
      <c r="M14" s="93">
        <v>0.059445</v>
      </c>
      <c r="O14" s="126"/>
    </row>
    <row r="15" spans="1:15" ht="15" customHeight="1" thickBot="1" thickTop="1">
      <c r="A15" s="85">
        <v>2011</v>
      </c>
      <c r="B15" s="180">
        <v>0.061954</v>
      </c>
      <c r="C15" s="181">
        <v>0.061954</v>
      </c>
      <c r="D15" s="181">
        <v>0.061954</v>
      </c>
      <c r="E15" s="181">
        <v>0.061954</v>
      </c>
      <c r="F15" s="181">
        <v>0.061954</v>
      </c>
      <c r="G15" s="181">
        <v>0.061954</v>
      </c>
      <c r="H15" s="182">
        <v>0.06446</v>
      </c>
      <c r="I15" s="182">
        <v>0.06446</v>
      </c>
      <c r="J15" s="182">
        <v>0.06446</v>
      </c>
      <c r="K15" s="182">
        <v>0.06446</v>
      </c>
      <c r="L15" s="182">
        <v>0.06446</v>
      </c>
      <c r="M15" s="183">
        <v>0.06446</v>
      </c>
      <c r="O15" s="126"/>
    </row>
    <row r="16" spans="1:15" ht="15" customHeight="1" thickBot="1" thickTop="1">
      <c r="A16" s="85">
        <v>2012</v>
      </c>
      <c r="B16" s="184">
        <v>0.066187</v>
      </c>
      <c r="C16" s="185"/>
      <c r="D16" s="185"/>
      <c r="E16" s="185"/>
      <c r="F16" s="185"/>
      <c r="G16" s="185"/>
      <c r="H16" s="186"/>
      <c r="I16" s="186"/>
      <c r="J16" s="186"/>
      <c r="K16" s="186"/>
      <c r="L16" s="186"/>
      <c r="M16" s="187"/>
      <c r="O16" s="126"/>
    </row>
    <row r="17" spans="1:15" ht="9.75" customHeight="1" thickTop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O17" s="126"/>
    </row>
    <row r="18" spans="1:13" ht="9.75" customHeight="1" thickBot="1">
      <c r="A18" s="130"/>
      <c r="B18" s="131"/>
      <c r="C18" s="131"/>
      <c r="D18" s="131"/>
      <c r="E18" s="132"/>
      <c r="F18" s="131"/>
      <c r="G18" s="131"/>
      <c r="H18" s="131"/>
      <c r="I18" s="131"/>
      <c r="J18" s="131"/>
      <c r="K18" s="133"/>
      <c r="L18" s="124"/>
      <c r="M18" s="124"/>
    </row>
    <row r="19" spans="1:13" ht="19.5" thickBot="1" thickTop="1">
      <c r="A19" s="424" t="s">
        <v>30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</row>
    <row r="20" spans="1:13" ht="17.25" thickBot="1" thickTop="1">
      <c r="A20" s="425" t="s">
        <v>27</v>
      </c>
      <c r="B20" s="415" t="s">
        <v>28</v>
      </c>
      <c r="C20" s="415"/>
      <c r="D20" s="415"/>
      <c r="E20" s="415"/>
      <c r="F20" s="415"/>
      <c r="G20" s="415"/>
      <c r="H20" s="415" t="s">
        <v>29</v>
      </c>
      <c r="I20" s="415"/>
      <c r="J20" s="415"/>
      <c r="K20" s="415"/>
      <c r="L20" s="415"/>
      <c r="M20" s="415"/>
    </row>
    <row r="21" spans="1:13" ht="18" customHeight="1" thickBot="1" thickTop="1">
      <c r="A21" s="425"/>
      <c r="B21" s="94">
        <v>1</v>
      </c>
      <c r="C21" s="94">
        <v>2</v>
      </c>
      <c r="D21" s="94">
        <v>3</v>
      </c>
      <c r="E21" s="94">
        <v>4</v>
      </c>
      <c r="F21" s="94">
        <v>5</v>
      </c>
      <c r="G21" s="94">
        <v>6</v>
      </c>
      <c r="H21" s="94">
        <v>7</v>
      </c>
      <c r="I21" s="94">
        <v>8</v>
      </c>
      <c r="J21" s="94">
        <v>9</v>
      </c>
      <c r="K21" s="94">
        <v>10</v>
      </c>
      <c r="L21" s="94">
        <v>11</v>
      </c>
      <c r="M21" s="94">
        <v>12</v>
      </c>
    </row>
    <row r="22" spans="1:13" ht="15" customHeight="1" thickBot="1" thickTop="1">
      <c r="A22" s="95">
        <v>2000</v>
      </c>
      <c r="B22" s="96">
        <v>0.00441</v>
      </c>
      <c r="C22" s="88">
        <v>0.00441</v>
      </c>
      <c r="D22" s="88">
        <v>0.00441</v>
      </c>
      <c r="E22" s="88">
        <v>0.00441</v>
      </c>
      <c r="F22" s="88">
        <v>0.00441</v>
      </c>
      <c r="G22" s="88">
        <v>0.00457</v>
      </c>
      <c r="H22" s="87">
        <v>0.00503</v>
      </c>
      <c r="I22" s="87">
        <v>0.00503</v>
      </c>
      <c r="J22" s="87">
        <v>0.00503</v>
      </c>
      <c r="K22" s="87">
        <v>0.00503</v>
      </c>
      <c r="L22" s="87">
        <v>0.00503</v>
      </c>
      <c r="M22" s="97">
        <v>0.00529</v>
      </c>
    </row>
    <row r="23" spans="1:13" ht="15" customHeight="1" thickBot="1" thickTop="1">
      <c r="A23" s="95">
        <v>2001</v>
      </c>
      <c r="B23" s="98">
        <v>0.00582</v>
      </c>
      <c r="C23" s="92">
        <v>0.00582</v>
      </c>
      <c r="D23" s="92">
        <v>0.00582</v>
      </c>
      <c r="E23" s="92">
        <v>0.00596</v>
      </c>
      <c r="F23" s="92">
        <v>0.00596</v>
      </c>
      <c r="G23" s="92">
        <v>0.0689</v>
      </c>
      <c r="H23" s="91">
        <v>0.0689</v>
      </c>
      <c r="I23" s="91">
        <v>0.0689</v>
      </c>
      <c r="J23" s="91">
        <v>0.0689</v>
      </c>
      <c r="K23" s="91">
        <v>0.0689</v>
      </c>
      <c r="L23" s="91">
        <v>0.0689</v>
      </c>
      <c r="M23" s="99">
        <v>0.0689</v>
      </c>
    </row>
    <row r="24" spans="1:13" ht="15" customHeight="1" thickBot="1" thickTop="1">
      <c r="A24" s="95">
        <v>2002</v>
      </c>
      <c r="B24" s="98">
        <v>0.009625</v>
      </c>
      <c r="C24" s="92">
        <v>0.009625</v>
      </c>
      <c r="D24" s="92">
        <v>0.009625</v>
      </c>
      <c r="E24" s="92">
        <v>0.009625</v>
      </c>
      <c r="F24" s="92">
        <v>0.009865</v>
      </c>
      <c r="G24" s="92">
        <v>0.009865</v>
      </c>
      <c r="H24" s="91">
        <v>0.010365</v>
      </c>
      <c r="I24" s="91">
        <v>0.010365</v>
      </c>
      <c r="J24" s="91">
        <v>0.010365</v>
      </c>
      <c r="K24" s="91">
        <v>0.010365</v>
      </c>
      <c r="L24" s="91">
        <v>0.010365</v>
      </c>
      <c r="M24" s="99">
        <v>0.010365</v>
      </c>
    </row>
    <row r="25" spans="1:13" ht="15" customHeight="1" thickBot="1" thickTop="1">
      <c r="A25" s="95">
        <v>2003</v>
      </c>
      <c r="B25" s="98">
        <v>0.010885</v>
      </c>
      <c r="C25" s="92">
        <v>0.010885</v>
      </c>
      <c r="D25" s="92">
        <v>0.010885</v>
      </c>
      <c r="E25" s="92">
        <v>0.010885</v>
      </c>
      <c r="F25" s="92">
        <v>0.010885</v>
      </c>
      <c r="G25" s="92">
        <v>0.010885</v>
      </c>
      <c r="H25" s="91">
        <v>0.010885</v>
      </c>
      <c r="I25" s="91">
        <v>0.010885</v>
      </c>
      <c r="J25" s="91">
        <v>0.010885</v>
      </c>
      <c r="K25" s="91">
        <v>0.010885</v>
      </c>
      <c r="L25" s="91">
        <v>0.010885</v>
      </c>
      <c r="M25" s="99">
        <v>0.010885</v>
      </c>
    </row>
    <row r="26" spans="1:13" ht="15" customHeight="1" thickBot="1" thickTop="1">
      <c r="A26" s="95">
        <v>2004</v>
      </c>
      <c r="B26" s="98">
        <v>0.01155</v>
      </c>
      <c r="C26" s="92">
        <v>0.01155</v>
      </c>
      <c r="D26" s="92">
        <v>0.01155</v>
      </c>
      <c r="E26" s="92">
        <v>0.01155</v>
      </c>
      <c r="F26" s="92">
        <v>0.01155</v>
      </c>
      <c r="G26" s="92">
        <v>0.01155</v>
      </c>
      <c r="H26" s="91">
        <v>0.01224</v>
      </c>
      <c r="I26" s="91">
        <v>0.01224</v>
      </c>
      <c r="J26" s="91">
        <v>0.01224</v>
      </c>
      <c r="K26" s="91">
        <v>0.01224</v>
      </c>
      <c r="L26" s="91">
        <v>0.01224</v>
      </c>
      <c r="M26" s="99">
        <v>0.01224</v>
      </c>
    </row>
    <row r="27" spans="1:13" ht="15" customHeight="1" thickBot="1" thickTop="1">
      <c r="A27" s="95">
        <v>2005</v>
      </c>
      <c r="B27" s="98">
        <v>0.0126</v>
      </c>
      <c r="C27" s="92">
        <v>0.0126</v>
      </c>
      <c r="D27" s="92">
        <v>0.0126</v>
      </c>
      <c r="E27" s="92">
        <v>0.0126</v>
      </c>
      <c r="F27" s="92">
        <v>0.0126</v>
      </c>
      <c r="G27" s="92">
        <v>0.0126</v>
      </c>
      <c r="H27" s="91">
        <v>0.0132</v>
      </c>
      <c r="I27" s="91">
        <v>0.0132</v>
      </c>
      <c r="J27" s="91">
        <v>0.0132</v>
      </c>
      <c r="K27" s="91">
        <v>0.0132</v>
      </c>
      <c r="L27" s="91">
        <v>0.0132</v>
      </c>
      <c r="M27" s="99">
        <v>0.0132</v>
      </c>
    </row>
    <row r="28" spans="1:13" ht="15" customHeight="1" thickBot="1" thickTop="1">
      <c r="A28" s="95">
        <v>2006</v>
      </c>
      <c r="B28" s="98">
        <v>0.01353</v>
      </c>
      <c r="C28" s="92">
        <v>0.01353</v>
      </c>
      <c r="D28" s="92">
        <v>0.01353</v>
      </c>
      <c r="E28" s="92">
        <v>0.01353</v>
      </c>
      <c r="F28" s="92">
        <v>0.01353</v>
      </c>
      <c r="G28" s="92">
        <v>0.01353</v>
      </c>
      <c r="H28" s="91">
        <v>0.014192</v>
      </c>
      <c r="I28" s="91">
        <v>0.014192</v>
      </c>
      <c r="J28" s="91">
        <v>0.014192</v>
      </c>
      <c r="K28" s="91">
        <v>0.014192</v>
      </c>
      <c r="L28" s="91">
        <v>0.014192</v>
      </c>
      <c r="M28" s="99">
        <v>0.014192</v>
      </c>
    </row>
    <row r="29" spans="1:13" ht="15" customHeight="1" thickBot="1" thickTop="1">
      <c r="A29" s="95">
        <v>2007</v>
      </c>
      <c r="B29" s="98">
        <v>0.0149</v>
      </c>
      <c r="C29" s="92">
        <v>0.0149</v>
      </c>
      <c r="D29" s="92">
        <v>0.0149</v>
      </c>
      <c r="E29" s="92">
        <v>0.0149</v>
      </c>
      <c r="F29" s="92">
        <v>0.0149</v>
      </c>
      <c r="G29" s="92">
        <v>0.0149</v>
      </c>
      <c r="H29" s="91">
        <v>0.01533</v>
      </c>
      <c r="I29" s="91">
        <v>0.01533</v>
      </c>
      <c r="J29" s="91">
        <v>0.01533</v>
      </c>
      <c r="K29" s="91">
        <v>0.01533</v>
      </c>
      <c r="L29" s="91">
        <v>0.01533</v>
      </c>
      <c r="M29" s="99">
        <v>0.01533</v>
      </c>
    </row>
    <row r="30" spans="1:13" ht="15" customHeight="1" thickBot="1" thickTop="1">
      <c r="A30" s="95">
        <v>2008</v>
      </c>
      <c r="B30" s="98">
        <v>0.01569</v>
      </c>
      <c r="C30" s="92">
        <v>0.01569</v>
      </c>
      <c r="D30" s="92">
        <v>0.01569</v>
      </c>
      <c r="E30" s="92">
        <v>0.01569</v>
      </c>
      <c r="F30" s="92">
        <v>0.01569</v>
      </c>
      <c r="G30" s="92">
        <v>0.01569</v>
      </c>
      <c r="H30" s="91">
        <v>0.016313</v>
      </c>
      <c r="I30" s="91">
        <v>0.016313</v>
      </c>
      <c r="J30" s="91">
        <v>0.016313</v>
      </c>
      <c r="K30" s="91">
        <v>0.016313</v>
      </c>
      <c r="L30" s="91">
        <v>0.016313</v>
      </c>
      <c r="M30" s="99">
        <v>0.016313</v>
      </c>
    </row>
    <row r="31" spans="1:13" ht="15" customHeight="1" thickBot="1" thickTop="1">
      <c r="A31" s="95">
        <v>2009</v>
      </c>
      <c r="B31" s="98">
        <v>0.016965</v>
      </c>
      <c r="C31" s="92">
        <v>0.016965</v>
      </c>
      <c r="D31" s="92">
        <v>0.016965</v>
      </c>
      <c r="E31" s="92">
        <v>0.016965</v>
      </c>
      <c r="F31" s="92">
        <v>0.016965</v>
      </c>
      <c r="G31" s="92">
        <v>0.016965</v>
      </c>
      <c r="H31" s="91">
        <v>0.01773</v>
      </c>
      <c r="I31" s="91">
        <v>0.01773</v>
      </c>
      <c r="J31" s="91">
        <v>0.01773</v>
      </c>
      <c r="K31" s="91">
        <v>0.01773</v>
      </c>
      <c r="L31" s="91">
        <v>0.01773</v>
      </c>
      <c r="M31" s="99">
        <v>0.01773</v>
      </c>
    </row>
    <row r="32" spans="1:13" ht="15" customHeight="1" thickBot="1" thickTop="1">
      <c r="A32" s="95">
        <v>2010</v>
      </c>
      <c r="B32" s="98">
        <v>0.01819</v>
      </c>
      <c r="C32" s="92">
        <v>0.01819</v>
      </c>
      <c r="D32" s="92">
        <v>0.01819</v>
      </c>
      <c r="E32" s="92">
        <v>0.01819</v>
      </c>
      <c r="F32" s="92">
        <v>0.01819</v>
      </c>
      <c r="G32" s="92">
        <v>0.01819</v>
      </c>
      <c r="H32" s="91">
        <v>0.018843</v>
      </c>
      <c r="I32" s="91">
        <v>0.018843</v>
      </c>
      <c r="J32" s="91">
        <v>0.018843</v>
      </c>
      <c r="K32" s="91">
        <v>0.018843</v>
      </c>
      <c r="L32" s="91">
        <v>0.018843</v>
      </c>
      <c r="M32" s="99">
        <v>0.018843</v>
      </c>
    </row>
    <row r="33" spans="1:13" ht="15" customHeight="1" thickBot="1" thickTop="1">
      <c r="A33" s="95">
        <v>2011</v>
      </c>
      <c r="B33" s="188">
        <v>0.019638</v>
      </c>
      <c r="C33" s="182">
        <v>0.019638</v>
      </c>
      <c r="D33" s="182">
        <v>0.019638</v>
      </c>
      <c r="E33" s="182">
        <v>0.019638</v>
      </c>
      <c r="F33" s="182">
        <v>0.019638</v>
      </c>
      <c r="G33" s="182">
        <v>0.019638</v>
      </c>
      <c r="H33" s="181">
        <v>0.02044</v>
      </c>
      <c r="I33" s="181">
        <v>0.02044</v>
      </c>
      <c r="J33" s="181">
        <v>0.02044</v>
      </c>
      <c r="K33" s="181">
        <v>0.02044</v>
      </c>
      <c r="L33" s="181">
        <v>0.02044</v>
      </c>
      <c r="M33" s="189">
        <v>0.02044</v>
      </c>
    </row>
    <row r="34" spans="1:13" ht="15" customHeight="1" thickBot="1" thickTop="1">
      <c r="A34" s="95">
        <v>2012</v>
      </c>
      <c r="B34" s="190">
        <v>0.020987</v>
      </c>
      <c r="C34" s="186"/>
      <c r="D34" s="186"/>
      <c r="E34" s="186"/>
      <c r="F34" s="186"/>
      <c r="G34" s="186"/>
      <c r="H34" s="185"/>
      <c r="I34" s="185"/>
      <c r="J34" s="185"/>
      <c r="K34" s="185"/>
      <c r="L34" s="185"/>
      <c r="M34" s="191"/>
    </row>
    <row r="35" spans="1:13" ht="9.75" customHeight="1" thickTop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ht="9.75" customHeight="1" thickBot="1">
      <c r="A36" s="129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19.5" thickBot="1" thickTop="1">
      <c r="A37" s="422" t="s">
        <v>31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</row>
    <row r="38" spans="1:13" ht="17.25" thickBot="1" thickTop="1">
      <c r="A38" s="423" t="s">
        <v>27</v>
      </c>
      <c r="B38" s="415" t="s">
        <v>28</v>
      </c>
      <c r="C38" s="415"/>
      <c r="D38" s="415"/>
      <c r="E38" s="415"/>
      <c r="F38" s="415"/>
      <c r="G38" s="415"/>
      <c r="H38" s="415" t="s">
        <v>29</v>
      </c>
      <c r="I38" s="415"/>
      <c r="J38" s="415"/>
      <c r="K38" s="415"/>
      <c r="L38" s="415"/>
      <c r="M38" s="415"/>
    </row>
    <row r="39" spans="1:13" ht="18" customHeight="1" thickBot="1" thickTop="1">
      <c r="A39" s="423"/>
      <c r="B39" s="101">
        <v>1</v>
      </c>
      <c r="C39" s="102">
        <v>2</v>
      </c>
      <c r="D39" s="102">
        <v>3</v>
      </c>
      <c r="E39" s="102">
        <v>4</v>
      </c>
      <c r="F39" s="102">
        <v>5</v>
      </c>
      <c r="G39" s="102">
        <v>6</v>
      </c>
      <c r="H39" s="102">
        <v>7</v>
      </c>
      <c r="I39" s="102">
        <v>8</v>
      </c>
      <c r="J39" s="102">
        <v>9</v>
      </c>
      <c r="K39" s="102">
        <v>10</v>
      </c>
      <c r="L39" s="102">
        <v>11</v>
      </c>
      <c r="M39" s="103">
        <v>12</v>
      </c>
    </row>
    <row r="40" spans="1:13" ht="15" customHeight="1" thickBot="1" thickTop="1">
      <c r="A40" s="100">
        <v>2000</v>
      </c>
      <c r="B40" s="104">
        <v>0.15</v>
      </c>
      <c r="C40" s="105">
        <v>0.15</v>
      </c>
      <c r="D40" s="105">
        <v>0.15</v>
      </c>
      <c r="E40" s="105">
        <v>0.15</v>
      </c>
      <c r="F40" s="105">
        <v>0.15</v>
      </c>
      <c r="G40" s="105">
        <v>0.15</v>
      </c>
      <c r="H40" s="106">
        <v>0.15</v>
      </c>
      <c r="I40" s="106">
        <v>0.15</v>
      </c>
      <c r="J40" s="106">
        <v>0.15</v>
      </c>
      <c r="K40" s="106">
        <v>0.15</v>
      </c>
      <c r="L40" s="106">
        <v>0.15</v>
      </c>
      <c r="M40" s="107">
        <v>0.15</v>
      </c>
    </row>
    <row r="41" spans="1:13" ht="15" customHeight="1" thickBot="1" thickTop="1">
      <c r="A41" s="100">
        <v>2001</v>
      </c>
      <c r="B41" s="104">
        <v>0.15</v>
      </c>
      <c r="C41" s="105">
        <v>0.15</v>
      </c>
      <c r="D41" s="105">
        <v>0.15</v>
      </c>
      <c r="E41" s="105">
        <v>0.15</v>
      </c>
      <c r="F41" s="105">
        <v>0.15</v>
      </c>
      <c r="G41" s="105">
        <v>0.15</v>
      </c>
      <c r="H41" s="106">
        <v>0.15</v>
      </c>
      <c r="I41" s="106">
        <v>0.15</v>
      </c>
      <c r="J41" s="106">
        <v>0.15</v>
      </c>
      <c r="K41" s="106">
        <v>0.15</v>
      </c>
      <c r="L41" s="106">
        <v>0.15</v>
      </c>
      <c r="M41" s="107">
        <v>0.15</v>
      </c>
    </row>
    <row r="42" spans="1:13" ht="15" customHeight="1" thickBot="1" thickTop="1">
      <c r="A42" s="100">
        <v>2002</v>
      </c>
      <c r="B42" s="104">
        <v>0.15</v>
      </c>
      <c r="C42" s="105">
        <v>0.15</v>
      </c>
      <c r="D42" s="105">
        <v>0.15</v>
      </c>
      <c r="E42" s="105">
        <v>0.15</v>
      </c>
      <c r="F42" s="105">
        <v>0.15</v>
      </c>
      <c r="G42" s="105">
        <v>0.15</v>
      </c>
      <c r="H42" s="106">
        <v>0.15</v>
      </c>
      <c r="I42" s="106">
        <v>0.15</v>
      </c>
      <c r="J42" s="106">
        <v>0.15</v>
      </c>
      <c r="K42" s="106">
        <v>0.15</v>
      </c>
      <c r="L42" s="106">
        <v>0.15</v>
      </c>
      <c r="M42" s="107">
        <v>0.15</v>
      </c>
    </row>
    <row r="43" spans="1:13" ht="15" customHeight="1" thickBot="1" thickTop="1">
      <c r="A43" s="100">
        <v>2003</v>
      </c>
      <c r="B43" s="104">
        <v>0.15</v>
      </c>
      <c r="C43" s="105">
        <v>0.15</v>
      </c>
      <c r="D43" s="105">
        <v>0.15</v>
      </c>
      <c r="E43" s="105">
        <v>0.16</v>
      </c>
      <c r="F43" s="105">
        <v>0.16</v>
      </c>
      <c r="G43" s="105">
        <v>0.16</v>
      </c>
      <c r="H43" s="106">
        <v>0.16</v>
      </c>
      <c r="I43" s="106">
        <v>0.16</v>
      </c>
      <c r="J43" s="106">
        <v>0.16</v>
      </c>
      <c r="K43" s="106">
        <v>0.16</v>
      </c>
      <c r="L43" s="106">
        <v>0.16</v>
      </c>
      <c r="M43" s="107">
        <v>0.16</v>
      </c>
    </row>
    <row r="44" spans="1:13" ht="15" customHeight="1" thickBot="1" thickTop="1">
      <c r="A44" s="100">
        <v>2004</v>
      </c>
      <c r="B44" s="104">
        <v>0.16</v>
      </c>
      <c r="C44" s="105">
        <v>0.16</v>
      </c>
      <c r="D44" s="105">
        <v>0.16</v>
      </c>
      <c r="E44" s="105">
        <v>0.16</v>
      </c>
      <c r="F44" s="105">
        <v>0.16</v>
      </c>
      <c r="G44" s="105">
        <v>0.16</v>
      </c>
      <c r="H44" s="106">
        <v>0.16</v>
      </c>
      <c r="I44" s="106">
        <v>0.16</v>
      </c>
      <c r="J44" s="106">
        <v>0.16</v>
      </c>
      <c r="K44" s="106">
        <v>0.16</v>
      </c>
      <c r="L44" s="106">
        <v>0.16</v>
      </c>
      <c r="M44" s="107">
        <v>0.16</v>
      </c>
    </row>
    <row r="45" spans="1:13" ht="15" customHeight="1" thickBot="1" thickTop="1">
      <c r="A45" s="100">
        <v>2005</v>
      </c>
      <c r="B45" s="104">
        <v>0.16</v>
      </c>
      <c r="C45" s="105">
        <v>0.16</v>
      </c>
      <c r="D45" s="105">
        <v>0.16</v>
      </c>
      <c r="E45" s="105">
        <v>0.16</v>
      </c>
      <c r="F45" s="105">
        <v>0.16</v>
      </c>
      <c r="G45" s="105">
        <v>0.16</v>
      </c>
      <c r="H45" s="106">
        <v>0.16</v>
      </c>
      <c r="I45" s="106">
        <v>0.16</v>
      </c>
      <c r="J45" s="106">
        <v>0.16</v>
      </c>
      <c r="K45" s="106">
        <v>0.16</v>
      </c>
      <c r="L45" s="106">
        <v>0.16</v>
      </c>
      <c r="M45" s="107">
        <v>0.16</v>
      </c>
    </row>
    <row r="46" spans="1:13" ht="15" customHeight="1" thickBot="1" thickTop="1">
      <c r="A46" s="100">
        <v>2006</v>
      </c>
      <c r="B46" s="104">
        <v>0.16</v>
      </c>
      <c r="C46" s="105">
        <v>0.16</v>
      </c>
      <c r="D46" s="105">
        <v>0.16</v>
      </c>
      <c r="E46" s="105">
        <v>0.16</v>
      </c>
      <c r="F46" s="105">
        <v>0.16</v>
      </c>
      <c r="G46" s="105">
        <v>0.16</v>
      </c>
      <c r="H46" s="106">
        <v>0.16</v>
      </c>
      <c r="I46" s="106">
        <v>0.16</v>
      </c>
      <c r="J46" s="106">
        <v>0.16</v>
      </c>
      <c r="K46" s="106">
        <v>0.16</v>
      </c>
      <c r="L46" s="106">
        <v>0.16</v>
      </c>
      <c r="M46" s="107">
        <v>0.16</v>
      </c>
    </row>
    <row r="47" spans="1:13" ht="15" customHeight="1" thickBot="1" thickTop="1">
      <c r="A47" s="100">
        <v>2007</v>
      </c>
      <c r="B47" s="104">
        <v>0.16</v>
      </c>
      <c r="C47" s="105">
        <v>0.16</v>
      </c>
      <c r="D47" s="105">
        <v>0.16</v>
      </c>
      <c r="E47" s="105">
        <v>0.16</v>
      </c>
      <c r="F47" s="105">
        <v>0.16</v>
      </c>
      <c r="G47" s="105">
        <v>0.16</v>
      </c>
      <c r="H47" s="106">
        <v>0.16</v>
      </c>
      <c r="I47" s="106">
        <v>0.16</v>
      </c>
      <c r="J47" s="106">
        <v>0.16</v>
      </c>
      <c r="K47" s="106">
        <v>0.16</v>
      </c>
      <c r="L47" s="106">
        <v>0.16</v>
      </c>
      <c r="M47" s="107">
        <v>0.16</v>
      </c>
    </row>
    <row r="48" spans="1:13" ht="15" customHeight="1" thickBot="1" thickTop="1">
      <c r="A48" s="100">
        <v>2008</v>
      </c>
      <c r="B48" s="104">
        <v>0.16</v>
      </c>
      <c r="C48" s="105">
        <v>0.16</v>
      </c>
      <c r="D48" s="105">
        <v>0.16</v>
      </c>
      <c r="E48" s="105">
        <v>0.16</v>
      </c>
      <c r="F48" s="105">
        <v>0.16</v>
      </c>
      <c r="G48" s="105">
        <v>0.16</v>
      </c>
      <c r="H48" s="106">
        <v>0.16</v>
      </c>
      <c r="I48" s="106">
        <v>0.16</v>
      </c>
      <c r="J48" s="106">
        <v>0.16</v>
      </c>
      <c r="K48" s="106">
        <v>0.16</v>
      </c>
      <c r="L48" s="106">
        <v>0.16</v>
      </c>
      <c r="M48" s="107">
        <v>0.16</v>
      </c>
    </row>
    <row r="49" spans="1:13" ht="15" customHeight="1" thickBot="1" thickTop="1">
      <c r="A49" s="100">
        <v>2009</v>
      </c>
      <c r="B49" s="104">
        <v>0.16</v>
      </c>
      <c r="C49" s="105">
        <v>0.16</v>
      </c>
      <c r="D49" s="105">
        <v>0.16</v>
      </c>
      <c r="E49" s="105">
        <v>0.16</v>
      </c>
      <c r="F49" s="105">
        <v>0.16</v>
      </c>
      <c r="G49" s="105">
        <v>0.16</v>
      </c>
      <c r="H49" s="106">
        <v>0.16</v>
      </c>
      <c r="I49" s="106">
        <v>0.16</v>
      </c>
      <c r="J49" s="106">
        <v>0.16</v>
      </c>
      <c r="K49" s="106">
        <v>0.16</v>
      </c>
      <c r="L49" s="106">
        <v>0.16</v>
      </c>
      <c r="M49" s="107">
        <v>0.16</v>
      </c>
    </row>
    <row r="50" spans="1:13" ht="15" customHeight="1" thickBot="1" thickTop="1">
      <c r="A50" s="100">
        <v>2010</v>
      </c>
      <c r="B50" s="104">
        <v>0.16</v>
      </c>
      <c r="C50" s="105">
        <v>0.16</v>
      </c>
      <c r="D50" s="105">
        <v>0.16</v>
      </c>
      <c r="E50" s="105">
        <v>0.16</v>
      </c>
      <c r="F50" s="105">
        <v>0.16</v>
      </c>
      <c r="G50" s="105">
        <v>0.16</v>
      </c>
      <c r="H50" s="106">
        <v>0.16</v>
      </c>
      <c r="I50" s="106">
        <v>0.16</v>
      </c>
      <c r="J50" s="106">
        <v>0.16</v>
      </c>
      <c r="K50" s="106">
        <v>0.16</v>
      </c>
      <c r="L50" s="106">
        <v>0.16</v>
      </c>
      <c r="M50" s="107">
        <v>0.16</v>
      </c>
    </row>
    <row r="51" spans="1:13" ht="15" customHeight="1" thickBot="1" thickTop="1">
      <c r="A51" s="100">
        <v>2011</v>
      </c>
      <c r="B51" s="172">
        <v>0.16</v>
      </c>
      <c r="C51" s="173">
        <v>0.16</v>
      </c>
      <c r="D51" s="173">
        <v>0.16</v>
      </c>
      <c r="E51" s="173">
        <v>0.16</v>
      </c>
      <c r="F51" s="173">
        <v>0.16</v>
      </c>
      <c r="G51" s="173">
        <v>0.16</v>
      </c>
      <c r="H51" s="174">
        <v>0.16</v>
      </c>
      <c r="I51" s="174">
        <v>0.16</v>
      </c>
      <c r="J51" s="174">
        <v>0.16</v>
      </c>
      <c r="K51" s="174">
        <v>0.16</v>
      </c>
      <c r="L51" s="174">
        <v>0.16</v>
      </c>
      <c r="M51" s="175">
        <v>0.16</v>
      </c>
    </row>
    <row r="52" spans="1:13" ht="15" customHeight="1" thickBot="1" thickTop="1">
      <c r="A52" s="100">
        <v>2012</v>
      </c>
      <c r="B52" s="176">
        <v>0.16</v>
      </c>
      <c r="C52" s="177">
        <v>0.16</v>
      </c>
      <c r="D52" s="177">
        <v>0.16</v>
      </c>
      <c r="E52" s="177">
        <v>0.16</v>
      </c>
      <c r="F52" s="177">
        <v>0.16</v>
      </c>
      <c r="G52" s="177">
        <v>0.16</v>
      </c>
      <c r="H52" s="178">
        <v>0.16</v>
      </c>
      <c r="I52" s="178">
        <v>0.16</v>
      </c>
      <c r="J52" s="178">
        <v>0.16</v>
      </c>
      <c r="K52" s="178">
        <v>0.16</v>
      </c>
      <c r="L52" s="178">
        <v>0.16</v>
      </c>
      <c r="M52" s="179">
        <v>0.16</v>
      </c>
    </row>
    <row r="53" spans="1:13" ht="9.75" customHeight="1" thickTop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9.75" customHeight="1" thickBo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19.5" thickBot="1" thickTop="1">
      <c r="A55" s="418" t="s">
        <v>32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</row>
    <row r="56" spans="1:13" ht="17.25" thickBot="1" thickTop="1">
      <c r="A56" s="419" t="s">
        <v>27</v>
      </c>
      <c r="B56" s="415" t="s">
        <v>28</v>
      </c>
      <c r="C56" s="415"/>
      <c r="D56" s="415"/>
      <c r="E56" s="415"/>
      <c r="F56" s="415"/>
      <c r="G56" s="415"/>
      <c r="H56" s="415" t="s">
        <v>29</v>
      </c>
      <c r="I56" s="415"/>
      <c r="J56" s="415"/>
      <c r="K56" s="415"/>
      <c r="L56" s="415"/>
      <c r="M56" s="415"/>
    </row>
    <row r="57" spans="1:13" ht="19.5" customHeight="1" thickBot="1" thickTop="1">
      <c r="A57" s="419"/>
      <c r="B57" s="108">
        <v>1</v>
      </c>
      <c r="C57" s="108">
        <v>2</v>
      </c>
      <c r="D57" s="108">
        <v>3</v>
      </c>
      <c r="E57" s="108">
        <v>4</v>
      </c>
      <c r="F57" s="108">
        <v>5</v>
      </c>
      <c r="G57" s="108">
        <v>6</v>
      </c>
      <c r="H57" s="108">
        <v>7</v>
      </c>
      <c r="I57" s="108">
        <v>8</v>
      </c>
      <c r="J57" s="108">
        <v>9</v>
      </c>
      <c r="K57" s="109">
        <v>10</v>
      </c>
      <c r="L57" s="109">
        <v>11</v>
      </c>
      <c r="M57" s="109">
        <v>12</v>
      </c>
    </row>
    <row r="58" spans="1:13" ht="15" customHeight="1" thickBot="1" thickTop="1">
      <c r="A58" s="110">
        <v>2010</v>
      </c>
      <c r="B58" s="111">
        <v>0.12</v>
      </c>
      <c r="C58" s="112">
        <v>0.12</v>
      </c>
      <c r="D58" s="112">
        <v>0.12</v>
      </c>
      <c r="E58" s="112">
        <v>0.12</v>
      </c>
      <c r="F58" s="112">
        <v>0.12</v>
      </c>
      <c r="G58" s="112">
        <v>0.12</v>
      </c>
      <c r="H58" s="112">
        <v>0.12</v>
      </c>
      <c r="I58" s="112">
        <v>0.12</v>
      </c>
      <c r="J58" s="112">
        <v>0.12</v>
      </c>
      <c r="K58" s="112">
        <v>0.12</v>
      </c>
      <c r="L58" s="112">
        <v>0.12</v>
      </c>
      <c r="M58" s="113">
        <v>0.12</v>
      </c>
    </row>
    <row r="59" spans="1:13" ht="15" customHeight="1" thickBot="1" thickTop="1">
      <c r="A59" s="110">
        <v>2011</v>
      </c>
      <c r="B59" s="192">
        <v>0.12</v>
      </c>
      <c r="C59" s="193">
        <v>0.12</v>
      </c>
      <c r="D59" s="193">
        <v>0.12</v>
      </c>
      <c r="E59" s="193">
        <v>0.12</v>
      </c>
      <c r="F59" s="193">
        <v>0.12</v>
      </c>
      <c r="G59" s="193">
        <v>0.12</v>
      </c>
      <c r="H59" s="193">
        <v>0.12</v>
      </c>
      <c r="I59" s="193">
        <v>0.12</v>
      </c>
      <c r="J59" s="193">
        <v>0.12</v>
      </c>
      <c r="K59" s="193">
        <v>0.12</v>
      </c>
      <c r="L59" s="193">
        <v>0.12</v>
      </c>
      <c r="M59" s="194">
        <v>0.12</v>
      </c>
    </row>
    <row r="60" spans="1:13" ht="15" customHeight="1" thickBot="1" thickTop="1">
      <c r="A60" s="110">
        <v>2012</v>
      </c>
      <c r="B60" s="195">
        <v>0.12</v>
      </c>
      <c r="C60" s="196">
        <v>0.12</v>
      </c>
      <c r="D60" s="196">
        <v>0.12</v>
      </c>
      <c r="E60" s="196">
        <v>0.12</v>
      </c>
      <c r="F60" s="196">
        <v>0.12</v>
      </c>
      <c r="G60" s="196">
        <v>0.12</v>
      </c>
      <c r="H60" s="196">
        <v>0.12</v>
      </c>
      <c r="I60" s="196">
        <v>0.12</v>
      </c>
      <c r="J60" s="196">
        <v>0.12</v>
      </c>
      <c r="K60" s="196">
        <v>0.12</v>
      </c>
      <c r="L60" s="196">
        <v>0.12</v>
      </c>
      <c r="M60" s="197">
        <v>0.12</v>
      </c>
    </row>
    <row r="61" spans="1:13" ht="9.75" customHeight="1" thickTop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ht="9.75" customHeight="1" thickBo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19.5" thickBot="1" thickTop="1">
      <c r="A63" s="416" t="s">
        <v>33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</row>
    <row r="64" spans="1:13" ht="17.25" thickBot="1" thickTop="1">
      <c r="A64" s="417" t="s">
        <v>27</v>
      </c>
      <c r="B64" s="415" t="s">
        <v>28</v>
      </c>
      <c r="C64" s="415"/>
      <c r="D64" s="415"/>
      <c r="E64" s="415"/>
      <c r="F64" s="415"/>
      <c r="G64" s="415"/>
      <c r="H64" s="415" t="s">
        <v>29</v>
      </c>
      <c r="I64" s="415"/>
      <c r="J64" s="415"/>
      <c r="K64" s="415"/>
      <c r="L64" s="415"/>
      <c r="M64" s="415"/>
    </row>
    <row r="65" spans="1:13" ht="21.75" customHeight="1" thickBot="1" thickTop="1">
      <c r="A65" s="417"/>
      <c r="B65" s="114">
        <v>1</v>
      </c>
      <c r="C65" s="114">
        <v>2</v>
      </c>
      <c r="D65" s="114">
        <v>3</v>
      </c>
      <c r="E65" s="114">
        <v>4</v>
      </c>
      <c r="F65" s="114">
        <v>5</v>
      </c>
      <c r="G65" s="114">
        <v>6</v>
      </c>
      <c r="H65" s="114">
        <v>7</v>
      </c>
      <c r="I65" s="114">
        <v>8</v>
      </c>
      <c r="J65" s="114">
        <v>9</v>
      </c>
      <c r="K65" s="114">
        <v>10</v>
      </c>
      <c r="L65" s="114">
        <v>11</v>
      </c>
      <c r="M65" s="114">
        <v>12</v>
      </c>
    </row>
    <row r="66" spans="1:13" ht="15" customHeight="1" thickBot="1" thickTop="1">
      <c r="A66" s="115">
        <v>2000</v>
      </c>
      <c r="B66" s="116">
        <v>9500</v>
      </c>
      <c r="C66" s="117">
        <v>9500</v>
      </c>
      <c r="D66" s="117">
        <v>9500</v>
      </c>
      <c r="E66" s="117">
        <v>9500</v>
      </c>
      <c r="F66" s="117">
        <v>9500</v>
      </c>
      <c r="G66" s="117">
        <v>9500</v>
      </c>
      <c r="H66" s="118">
        <v>9500</v>
      </c>
      <c r="I66" s="118">
        <v>9500</v>
      </c>
      <c r="J66" s="118">
        <v>9500</v>
      </c>
      <c r="K66" s="118">
        <v>9500</v>
      </c>
      <c r="L66" s="118">
        <v>9500</v>
      </c>
      <c r="M66" s="119">
        <v>9500</v>
      </c>
    </row>
    <row r="67" spans="1:13" ht="15" customHeight="1" thickBot="1" thickTop="1">
      <c r="A67" s="115">
        <v>2001</v>
      </c>
      <c r="B67" s="120">
        <v>9500</v>
      </c>
      <c r="C67" s="121">
        <v>9500</v>
      </c>
      <c r="D67" s="121">
        <v>9500</v>
      </c>
      <c r="E67" s="121">
        <v>9500</v>
      </c>
      <c r="F67" s="121">
        <v>9500</v>
      </c>
      <c r="G67" s="121">
        <v>9500</v>
      </c>
      <c r="H67" s="122">
        <v>9500</v>
      </c>
      <c r="I67" s="122">
        <v>9500</v>
      </c>
      <c r="J67" s="122">
        <v>9500</v>
      </c>
      <c r="K67" s="122">
        <v>9500</v>
      </c>
      <c r="L67" s="122">
        <v>9500</v>
      </c>
      <c r="M67" s="123">
        <v>9500</v>
      </c>
    </row>
    <row r="68" spans="1:13" ht="15" customHeight="1" thickBot="1" thickTop="1">
      <c r="A68" s="115">
        <v>2002</v>
      </c>
      <c r="B68" s="120">
        <v>9500</v>
      </c>
      <c r="C68" s="121">
        <v>9500</v>
      </c>
      <c r="D68" s="121">
        <v>9500</v>
      </c>
      <c r="E68" s="121">
        <v>9500</v>
      </c>
      <c r="F68" s="121">
        <v>9500</v>
      </c>
      <c r="G68" s="121">
        <v>9500</v>
      </c>
      <c r="H68" s="122">
        <v>9500</v>
      </c>
      <c r="I68" s="122">
        <v>9500</v>
      </c>
      <c r="J68" s="122">
        <v>9500</v>
      </c>
      <c r="K68" s="122">
        <v>9500</v>
      </c>
      <c r="L68" s="122">
        <v>9500</v>
      </c>
      <c r="M68" s="123">
        <v>9500</v>
      </c>
    </row>
    <row r="69" spans="1:13" ht="15" customHeight="1" thickBot="1" thickTop="1">
      <c r="A69" s="115">
        <v>2003</v>
      </c>
      <c r="B69" s="120">
        <v>9500</v>
      </c>
      <c r="C69" s="121">
        <v>9500</v>
      </c>
      <c r="D69" s="121">
        <v>9500</v>
      </c>
      <c r="E69" s="121">
        <v>9500</v>
      </c>
      <c r="F69" s="121">
        <v>9500</v>
      </c>
      <c r="G69" s="121">
        <v>9500</v>
      </c>
      <c r="H69" s="122">
        <v>9500</v>
      </c>
      <c r="I69" s="122">
        <v>9500</v>
      </c>
      <c r="J69" s="122">
        <v>9500</v>
      </c>
      <c r="K69" s="122">
        <v>9500</v>
      </c>
      <c r="L69" s="122">
        <v>9500</v>
      </c>
      <c r="M69" s="123">
        <v>9500</v>
      </c>
    </row>
    <row r="70" spans="1:13" ht="15" customHeight="1" thickBot="1" thickTop="1">
      <c r="A70" s="115">
        <v>2004</v>
      </c>
      <c r="B70" s="120">
        <v>9500</v>
      </c>
      <c r="C70" s="121">
        <v>9500</v>
      </c>
      <c r="D70" s="121">
        <v>9500</v>
      </c>
      <c r="E70" s="121">
        <v>9500</v>
      </c>
      <c r="F70" s="121">
        <v>9500</v>
      </c>
      <c r="G70" s="121">
        <v>9500</v>
      </c>
      <c r="H70" s="122">
        <v>9500</v>
      </c>
      <c r="I70" s="122">
        <v>9500</v>
      </c>
      <c r="J70" s="122">
        <v>9500</v>
      </c>
      <c r="K70" s="122">
        <v>9500</v>
      </c>
      <c r="L70" s="122">
        <v>9500</v>
      </c>
      <c r="M70" s="123">
        <v>9500</v>
      </c>
    </row>
    <row r="71" spans="1:13" ht="15" customHeight="1" thickBot="1" thickTop="1">
      <c r="A71" s="115">
        <v>2005</v>
      </c>
      <c r="B71" s="120">
        <v>9500</v>
      </c>
      <c r="C71" s="121">
        <v>9500</v>
      </c>
      <c r="D71" s="121">
        <v>9500</v>
      </c>
      <c r="E71" s="121">
        <v>9500</v>
      </c>
      <c r="F71" s="121">
        <v>9500</v>
      </c>
      <c r="G71" s="121">
        <v>9500</v>
      </c>
      <c r="H71" s="122">
        <v>9500</v>
      </c>
      <c r="I71" s="122">
        <v>9500</v>
      </c>
      <c r="J71" s="122">
        <v>9500</v>
      </c>
      <c r="K71" s="122">
        <v>9500</v>
      </c>
      <c r="L71" s="122">
        <v>9500</v>
      </c>
      <c r="M71" s="123">
        <v>9500</v>
      </c>
    </row>
    <row r="72" spans="1:13" ht="15" customHeight="1" thickBot="1" thickTop="1">
      <c r="A72" s="115">
        <v>2006</v>
      </c>
      <c r="B72" s="120">
        <v>9500</v>
      </c>
      <c r="C72" s="121">
        <v>9500</v>
      </c>
      <c r="D72" s="121">
        <v>9500</v>
      </c>
      <c r="E72" s="121">
        <v>9500</v>
      </c>
      <c r="F72" s="121">
        <v>9500</v>
      </c>
      <c r="G72" s="121">
        <v>9500</v>
      </c>
      <c r="H72" s="122">
        <v>9500</v>
      </c>
      <c r="I72" s="122">
        <v>9500</v>
      </c>
      <c r="J72" s="122">
        <v>9500</v>
      </c>
      <c r="K72" s="122">
        <v>9500</v>
      </c>
      <c r="L72" s="122">
        <v>9500</v>
      </c>
      <c r="M72" s="123">
        <v>9500</v>
      </c>
    </row>
    <row r="73" spans="1:13" ht="15" customHeight="1" thickBot="1" thickTop="1">
      <c r="A73" s="115">
        <v>2007</v>
      </c>
      <c r="B73" s="120">
        <v>9500</v>
      </c>
      <c r="C73" s="121">
        <v>9500</v>
      </c>
      <c r="D73" s="121">
        <v>9500</v>
      </c>
      <c r="E73" s="121">
        <v>9500</v>
      </c>
      <c r="F73" s="121">
        <v>9500</v>
      </c>
      <c r="G73" s="121">
        <v>9500</v>
      </c>
      <c r="H73" s="122">
        <v>9500</v>
      </c>
      <c r="I73" s="122">
        <v>9500</v>
      </c>
      <c r="J73" s="122">
        <v>9500</v>
      </c>
      <c r="K73" s="122">
        <v>9500</v>
      </c>
      <c r="L73" s="122">
        <v>9500</v>
      </c>
      <c r="M73" s="123">
        <v>9500</v>
      </c>
    </row>
    <row r="74" spans="1:13" ht="15" customHeight="1" thickBot="1" thickTop="1">
      <c r="A74" s="115">
        <v>2008</v>
      </c>
      <c r="B74" s="120">
        <v>9500</v>
      </c>
      <c r="C74" s="121">
        <v>9500</v>
      </c>
      <c r="D74" s="121">
        <v>9500</v>
      </c>
      <c r="E74" s="121">
        <v>9500</v>
      </c>
      <c r="F74" s="121">
        <v>9500</v>
      </c>
      <c r="G74" s="121">
        <v>9500</v>
      </c>
      <c r="H74" s="122">
        <v>9500</v>
      </c>
      <c r="I74" s="122">
        <v>9500</v>
      </c>
      <c r="J74" s="122">
        <v>9500</v>
      </c>
      <c r="K74" s="122">
        <v>9500</v>
      </c>
      <c r="L74" s="122">
        <v>9500</v>
      </c>
      <c r="M74" s="123">
        <v>9500</v>
      </c>
    </row>
    <row r="75" spans="1:13" ht="15" customHeight="1" thickBot="1" thickTop="1">
      <c r="A75" s="115">
        <v>2009</v>
      </c>
      <c r="B75" s="120">
        <v>9500</v>
      </c>
      <c r="C75" s="121">
        <v>9500</v>
      </c>
      <c r="D75" s="121">
        <v>9500</v>
      </c>
      <c r="E75" s="121">
        <v>9500</v>
      </c>
      <c r="F75" s="121">
        <v>9500</v>
      </c>
      <c r="G75" s="121">
        <v>9500</v>
      </c>
      <c r="H75" s="122">
        <v>9500</v>
      </c>
      <c r="I75" s="122">
        <v>9500</v>
      </c>
      <c r="J75" s="122">
        <v>9500</v>
      </c>
      <c r="K75" s="122">
        <v>9500</v>
      </c>
      <c r="L75" s="122">
        <v>9500</v>
      </c>
      <c r="M75" s="123">
        <v>9500</v>
      </c>
    </row>
    <row r="76" spans="1:13" ht="15" customHeight="1" thickBot="1" thickTop="1">
      <c r="A76" s="115">
        <v>2010</v>
      </c>
      <c r="B76" s="120">
        <v>9500</v>
      </c>
      <c r="C76" s="121">
        <v>9500</v>
      </c>
      <c r="D76" s="121">
        <v>9500</v>
      </c>
      <c r="E76" s="121">
        <v>9500</v>
      </c>
      <c r="F76" s="121">
        <v>9500</v>
      </c>
      <c r="G76" s="121">
        <v>9500</v>
      </c>
      <c r="H76" s="122">
        <v>9500</v>
      </c>
      <c r="I76" s="122">
        <v>9500</v>
      </c>
      <c r="J76" s="122">
        <v>9500</v>
      </c>
      <c r="K76" s="122">
        <v>9500</v>
      </c>
      <c r="L76" s="122">
        <v>9500</v>
      </c>
      <c r="M76" s="123">
        <v>9500</v>
      </c>
    </row>
    <row r="77" spans="1:13" ht="15" customHeight="1" thickBot="1" thickTop="1">
      <c r="A77" s="115">
        <v>2011</v>
      </c>
      <c r="B77" s="198">
        <v>9500</v>
      </c>
      <c r="C77" s="199">
        <v>9500</v>
      </c>
      <c r="D77" s="199">
        <v>9500</v>
      </c>
      <c r="E77" s="199">
        <v>9500</v>
      </c>
      <c r="F77" s="199">
        <v>9500</v>
      </c>
      <c r="G77" s="199">
        <v>9500</v>
      </c>
      <c r="H77" s="200">
        <v>9500</v>
      </c>
      <c r="I77" s="200">
        <v>9500</v>
      </c>
      <c r="J77" s="200">
        <v>9500</v>
      </c>
      <c r="K77" s="200">
        <v>9500</v>
      </c>
      <c r="L77" s="200">
        <v>9500</v>
      </c>
      <c r="M77" s="201">
        <v>9500</v>
      </c>
    </row>
    <row r="78" spans="1:13" ht="17.25" thickBot="1" thickTop="1">
      <c r="A78" s="115">
        <v>2012</v>
      </c>
      <c r="B78" s="202">
        <v>9500</v>
      </c>
      <c r="C78" s="203">
        <v>9500</v>
      </c>
      <c r="D78" s="203">
        <v>9500</v>
      </c>
      <c r="E78" s="203">
        <v>9500</v>
      </c>
      <c r="F78" s="203">
        <v>9500</v>
      </c>
      <c r="G78" s="203">
        <v>9500</v>
      </c>
      <c r="H78" s="204">
        <v>9500</v>
      </c>
      <c r="I78" s="204">
        <v>9500</v>
      </c>
      <c r="J78" s="204">
        <v>9500</v>
      </c>
      <c r="K78" s="204">
        <v>9500</v>
      </c>
      <c r="L78" s="204">
        <v>9500</v>
      </c>
      <c r="M78" s="205">
        <v>9500</v>
      </c>
    </row>
    <row r="79" spans="1:13" ht="13.5" thickTop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1:13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1:13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:13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="124" customFormat="1" ht="12.75"/>
    <row r="98" s="124" customFormat="1" ht="12.75"/>
    <row r="99" s="124" customFormat="1" ht="12.75"/>
    <row r="100" s="124" customFormat="1" ht="12.75"/>
    <row r="101" s="124" customFormat="1" ht="12.75"/>
    <row r="102" s="124" customFormat="1" ht="12.75"/>
    <row r="103" s="124" customFormat="1" ht="12.75"/>
    <row r="104" s="124" customFormat="1" ht="12.75"/>
    <row r="105" s="124" customFormat="1" ht="12.75"/>
    <row r="106" s="124" customFormat="1" ht="12.75"/>
    <row r="107" s="124" customFormat="1" ht="12.75"/>
    <row r="108" s="124" customFormat="1" ht="12.75"/>
    <row r="109" s="124" customFormat="1" ht="12.75"/>
    <row r="110" s="124" customFormat="1" ht="12.75"/>
    <row r="111" s="124" customFormat="1" ht="12.75"/>
    <row r="112" s="124" customFormat="1" ht="12.75"/>
    <row r="113" s="124" customFormat="1" ht="12.75"/>
    <row r="114" s="124" customFormat="1" ht="12.75"/>
    <row r="115" s="124" customFormat="1" ht="12.75"/>
    <row r="116" s="124" customFormat="1" ht="12.75"/>
    <row r="117" s="124" customFormat="1" ht="12.75"/>
    <row r="118" s="124" customFormat="1" ht="12.75"/>
    <row r="119" s="124" customFormat="1" ht="12.75"/>
    <row r="120" s="124" customFormat="1" ht="12.75"/>
    <row r="121" s="124" customFormat="1" ht="12.75"/>
    <row r="122" s="124" customFormat="1" ht="12.75"/>
    <row r="123" s="124" customFormat="1" ht="12.75"/>
    <row r="124" s="124" customFormat="1" ht="12.75"/>
    <row r="125" s="124" customFormat="1" ht="12.75"/>
    <row r="126" s="124" customFormat="1" ht="12.75"/>
    <row r="127" s="124" customFormat="1" ht="12.75"/>
    <row r="128" s="124" customFormat="1" ht="12.75"/>
    <row r="129" s="124" customFormat="1" ht="12.75"/>
    <row r="130" s="124" customFormat="1" ht="12.75"/>
    <row r="131" s="124" customFormat="1" ht="12.75"/>
    <row r="132" s="124" customFormat="1" ht="12.75"/>
    <row r="133" s="124" customFormat="1" ht="12.75"/>
    <row r="134" s="124" customFormat="1" ht="12.75"/>
    <row r="135" s="124" customFormat="1" ht="12.75"/>
    <row r="136" s="124" customFormat="1" ht="12.75"/>
    <row r="137" s="124" customFormat="1" ht="12.75"/>
    <row r="138" s="124" customFormat="1" ht="12.75"/>
    <row r="139" s="124" customFormat="1" ht="12.75"/>
    <row r="140" s="124" customFormat="1" ht="12.75"/>
    <row r="141" s="124" customFormat="1" ht="12.75"/>
    <row r="142" s="124" customFormat="1" ht="12.75"/>
    <row r="143" s="124" customFormat="1" ht="12.75"/>
    <row r="144" s="124" customFormat="1" ht="12.75"/>
    <row r="145" s="124" customFormat="1" ht="12.75"/>
    <row r="146" s="124" customFormat="1" ht="12.75"/>
    <row r="147" s="124" customFormat="1" ht="12.75"/>
    <row r="148" s="124" customFormat="1" ht="12.75"/>
    <row r="149" s="124" customFormat="1" ht="12.75"/>
    <row r="150" s="124" customFormat="1" ht="12.75"/>
    <row r="151" s="124" customFormat="1" ht="12.75"/>
    <row r="152" s="124" customFormat="1" ht="12.75"/>
    <row r="153" s="124" customFormat="1" ht="12.75"/>
    <row r="154" s="124" customFormat="1" ht="12.75"/>
    <row r="155" s="124" customFormat="1" ht="12.75"/>
    <row r="156" s="124" customFormat="1" ht="12.75"/>
    <row r="157" s="124" customFormat="1" ht="12.75"/>
    <row r="158" s="124" customFormat="1" ht="12.75"/>
    <row r="159" s="124" customFormat="1" ht="12.75"/>
    <row r="160" s="124" customFormat="1" ht="12.75"/>
    <row r="161" s="124" customFormat="1" ht="12.75"/>
    <row r="162" s="124" customFormat="1" ht="12.75"/>
    <row r="163" s="124" customFormat="1" ht="12.75"/>
    <row r="164" s="124" customFormat="1" ht="12.75"/>
    <row r="165" s="124" customFormat="1" ht="12.75"/>
    <row r="166" s="124" customFormat="1" ht="12.75"/>
    <row r="167" s="124" customFormat="1" ht="12.75"/>
    <row r="168" s="124" customFormat="1" ht="12.75"/>
    <row r="169" s="124" customFormat="1" ht="12.75"/>
    <row r="170" s="124" customFormat="1" ht="12.75"/>
    <row r="171" s="124" customFormat="1" ht="12.75"/>
    <row r="172" s="124" customFormat="1" ht="12.75"/>
    <row r="173" s="124" customFormat="1" ht="12.75"/>
    <row r="174" s="124" customFormat="1" ht="12.75"/>
    <row r="175" s="124" customFormat="1" ht="12.75"/>
    <row r="176" s="124" customFormat="1" ht="12.75"/>
    <row r="177" s="124" customFormat="1" ht="12.75"/>
    <row r="178" s="124" customFormat="1" ht="12.75"/>
    <row r="179" s="124" customFormat="1" ht="12.75"/>
    <row r="180" s="124" customFormat="1" ht="12.75"/>
    <row r="181" s="124" customFormat="1" ht="12.75"/>
    <row r="182" s="124" customFormat="1" ht="12.75"/>
    <row r="183" s="124" customFormat="1" ht="12.75"/>
    <row r="184" s="124" customFormat="1" ht="12.75"/>
    <row r="185" s="124" customFormat="1" ht="12.75"/>
    <row r="186" s="124" customFormat="1" ht="12.75"/>
    <row r="187" s="124" customFormat="1" ht="12.75"/>
    <row r="188" s="124" customFormat="1" ht="12.75"/>
    <row r="189" s="124" customFormat="1" ht="12.75"/>
    <row r="190" s="124" customFormat="1" ht="12.75"/>
    <row r="191" s="124" customFormat="1" ht="12.75"/>
    <row r="192" s="124" customFormat="1" ht="12.75"/>
    <row r="193" s="124" customFormat="1" ht="12.75"/>
    <row r="194" s="124" customFormat="1" ht="12.75"/>
    <row r="195" s="124" customFormat="1" ht="12.75"/>
    <row r="196" s="124" customFormat="1" ht="12.75"/>
    <row r="197" s="124" customFormat="1" ht="12.75"/>
    <row r="198" s="124" customFormat="1" ht="12.75"/>
    <row r="199" s="124" customFormat="1" ht="12.75"/>
    <row r="200" s="124" customFormat="1" ht="12.75"/>
    <row r="201" s="124" customFormat="1" ht="12.75"/>
    <row r="202" s="124" customFormat="1" ht="12.75"/>
    <row r="203" s="124" customFormat="1" ht="12.75"/>
    <row r="204" s="124" customFormat="1" ht="12.75"/>
    <row r="205" s="124" customFormat="1" ht="12.75"/>
    <row r="206" s="124" customFormat="1" ht="12.75"/>
    <row r="207" s="124" customFormat="1" ht="12.75"/>
    <row r="208" s="124" customFormat="1" ht="12.75"/>
    <row r="209" s="124" customFormat="1" ht="12.75"/>
    <row r="210" s="124" customFormat="1" ht="12.75"/>
    <row r="211" s="124" customFormat="1" ht="12.75"/>
    <row r="212" s="124" customFormat="1" ht="12.75"/>
    <row r="213" s="124" customFormat="1" ht="12.75"/>
    <row r="214" s="124" customFormat="1" ht="12.75"/>
    <row r="215" s="124" customFormat="1" ht="12.75"/>
    <row r="216" s="124" customFormat="1" ht="12.75"/>
    <row r="217" s="124" customFormat="1" ht="12.75"/>
    <row r="218" s="124" customFormat="1" ht="12.75"/>
    <row r="219" s="124" customFormat="1" ht="12.75"/>
    <row r="220" s="124" customFormat="1" ht="12.75"/>
    <row r="221" s="124" customFormat="1" ht="12.75"/>
    <row r="222" s="124" customFormat="1" ht="12.75"/>
    <row r="223" s="124" customFormat="1" ht="12.75"/>
    <row r="224" s="124" customFormat="1" ht="12.75"/>
    <row r="225" s="124" customFormat="1" ht="12.75"/>
    <row r="226" s="124" customFormat="1" ht="12.75"/>
    <row r="227" s="124" customFormat="1" ht="12.75"/>
    <row r="228" s="124" customFormat="1" ht="12.75"/>
    <row r="229" s="124" customFormat="1" ht="12.75"/>
    <row r="230" s="124" customFormat="1" ht="12.75"/>
    <row r="231" s="124" customFormat="1" ht="12.75"/>
    <row r="232" s="124" customFormat="1" ht="12.75"/>
    <row r="233" s="124" customFormat="1" ht="12.75"/>
    <row r="234" s="124" customFormat="1" ht="12.75"/>
    <row r="235" s="124" customFormat="1" ht="12.75"/>
    <row r="236" s="124" customFormat="1" ht="12.75"/>
    <row r="237" s="124" customFormat="1" ht="12.75"/>
    <row r="238" s="124" customFormat="1" ht="12.75"/>
    <row r="239" s="124" customFormat="1" ht="12.75"/>
    <row r="240" s="124" customFormat="1" ht="12.75"/>
    <row r="241" s="124" customFormat="1" ht="12.75"/>
    <row r="242" s="124" customFormat="1" ht="12.75"/>
    <row r="243" s="124" customFormat="1" ht="12.75"/>
    <row r="244" s="124" customFormat="1" ht="12.75"/>
    <row r="245" s="124" customFormat="1" ht="12.75"/>
    <row r="246" s="124" customFormat="1" ht="12.75"/>
    <row r="247" s="124" customFormat="1" ht="12.75"/>
    <row r="248" s="124" customFormat="1" ht="12.75"/>
    <row r="249" s="124" customFormat="1" ht="12.75"/>
    <row r="250" s="124" customFormat="1" ht="12.75"/>
    <row r="251" s="124" customFormat="1" ht="12.75"/>
    <row r="252" s="124" customFormat="1" ht="12.75"/>
    <row r="253" s="124" customFormat="1" ht="12.75"/>
    <row r="254" s="124" customFormat="1" ht="12.75"/>
    <row r="255" s="124" customFormat="1" ht="12.75"/>
    <row r="256" s="124" customFormat="1" ht="12.75"/>
    <row r="257" s="124" customFormat="1" ht="12.75"/>
    <row r="258" s="124" customFormat="1" ht="12.75"/>
    <row r="259" s="124" customFormat="1" ht="12.75"/>
    <row r="260" s="124" customFormat="1" ht="12.75"/>
    <row r="261" s="124" customFormat="1" ht="12.75"/>
    <row r="262" s="124" customFormat="1" ht="12.75"/>
    <row r="263" s="124" customFormat="1" ht="12.75"/>
    <row r="264" s="124" customFormat="1" ht="12.75"/>
    <row r="265" s="124" customFormat="1" ht="12.75"/>
    <row r="266" s="124" customFormat="1" ht="12.75"/>
    <row r="267" s="124" customFormat="1" ht="12.75"/>
    <row r="268" s="124" customFormat="1" ht="12.75"/>
    <row r="269" s="124" customFormat="1" ht="12.75"/>
    <row r="270" s="124" customFormat="1" ht="12.75"/>
    <row r="271" s="124" customFormat="1" ht="12.75"/>
    <row r="272" s="124" customFormat="1" ht="12.75"/>
    <row r="273" s="124" customFormat="1" ht="12.75"/>
    <row r="274" s="124" customFormat="1" ht="12.75"/>
    <row r="275" s="124" customFormat="1" ht="12.75"/>
    <row r="276" s="124" customFormat="1" ht="12.75"/>
    <row r="277" s="124" customFormat="1" ht="12.75"/>
    <row r="278" s="124" customFormat="1" ht="12.75"/>
    <row r="279" s="124" customFormat="1" ht="12.75"/>
    <row r="280" s="124" customFormat="1" ht="12.75"/>
    <row r="281" s="124" customFormat="1" ht="12.75"/>
    <row r="282" s="124" customFormat="1" ht="12.75"/>
    <row r="283" s="124" customFormat="1" ht="12.75"/>
    <row r="284" s="124" customFormat="1" ht="12.75"/>
    <row r="285" s="124" customFormat="1" ht="12.75"/>
    <row r="286" s="124" customFormat="1" ht="12.75"/>
    <row r="287" s="124" customFormat="1" ht="12.75"/>
    <row r="288" s="124" customFormat="1" ht="12.75"/>
    <row r="289" s="124" customFormat="1" ht="12.75"/>
    <row r="290" s="124" customFormat="1" ht="12.75"/>
    <row r="291" s="124" customFormat="1" ht="12.75"/>
    <row r="292" s="124" customFormat="1" ht="12.75"/>
    <row r="293" s="124" customFormat="1" ht="12.75"/>
    <row r="294" s="124" customFormat="1" ht="12.75"/>
    <row r="295" s="124" customFormat="1" ht="12.75"/>
    <row r="296" s="124" customFormat="1" ht="12.75"/>
    <row r="297" s="124" customFormat="1" ht="12.75"/>
    <row r="298" s="124" customFormat="1" ht="12.75"/>
    <row r="299" s="124" customFormat="1" ht="12.75"/>
    <row r="300" s="124" customFormat="1" ht="12.75"/>
    <row r="301" s="124" customFormat="1" ht="12.75"/>
    <row r="302" s="124" customFormat="1" ht="12.75"/>
    <row r="303" s="124" customFormat="1" ht="12.75"/>
    <row r="304" s="124" customFormat="1" ht="12.75"/>
    <row r="305" s="124" customFormat="1" ht="12.75"/>
    <row r="306" s="124" customFormat="1" ht="12.75"/>
    <row r="307" s="124" customFormat="1" ht="12.75"/>
    <row r="308" s="124" customFormat="1" ht="12.75"/>
    <row r="309" s="124" customFormat="1" ht="12.75"/>
    <row r="310" s="124" customFormat="1" ht="12.75"/>
    <row r="311" s="124" customFormat="1" ht="12.75"/>
    <row r="312" s="124" customFormat="1" ht="12.75"/>
    <row r="313" s="124" customFormat="1" ht="12.75"/>
    <row r="314" s="124" customFormat="1" ht="12.75"/>
    <row r="315" s="124" customFormat="1" ht="12.75"/>
    <row r="316" s="124" customFormat="1" ht="12.75"/>
    <row r="317" s="124" customFormat="1" ht="12.75"/>
    <row r="318" s="124" customFormat="1" ht="12.75"/>
    <row r="319" s="124" customFormat="1" ht="12.75"/>
    <row r="320" s="124" customFormat="1" ht="12.75"/>
    <row r="321" s="124" customFormat="1" ht="12.75"/>
    <row r="322" s="124" customFormat="1" ht="12.75"/>
    <row r="323" s="124" customFormat="1" ht="12.75"/>
    <row r="324" s="124" customFormat="1" ht="12.75"/>
    <row r="325" s="124" customFormat="1" ht="12.75"/>
    <row r="326" s="124" customFormat="1" ht="12.75"/>
    <row r="327" s="124" customFormat="1" ht="12.75"/>
    <row r="328" s="124" customFormat="1" ht="12.75"/>
    <row r="329" s="124" customFormat="1" ht="12.75"/>
    <row r="330" s="124" customFormat="1" ht="12.75"/>
    <row r="331" s="124" customFormat="1" ht="12.75"/>
    <row r="332" s="124" customFormat="1" ht="12.75"/>
    <row r="333" s="124" customFormat="1" ht="12.75"/>
    <row r="334" s="124" customFormat="1" ht="12.75"/>
    <row r="335" s="124" customFormat="1" ht="12.75"/>
    <row r="336" s="124" customFormat="1" ht="12.75"/>
    <row r="337" s="124" customFormat="1" ht="12.75"/>
    <row r="338" s="124" customFormat="1" ht="12.75"/>
    <row r="339" s="124" customFormat="1" ht="12.75"/>
    <row r="340" s="124" customFormat="1" ht="12.75"/>
    <row r="341" s="124" customFormat="1" ht="12.75"/>
    <row r="342" s="124" customFormat="1" ht="12.75"/>
    <row r="343" s="124" customFormat="1" ht="12.75"/>
    <row r="344" s="124" customFormat="1" ht="12.75"/>
    <row r="345" s="124" customFormat="1" ht="12.75"/>
    <row r="346" s="124" customFormat="1" ht="12.75"/>
    <row r="347" s="124" customFormat="1" ht="12.75"/>
    <row r="348" s="124" customFormat="1" ht="12.75"/>
    <row r="349" s="124" customFormat="1" ht="12.75"/>
    <row r="350" s="124" customFormat="1" ht="12.75"/>
    <row r="351" s="124" customFormat="1" ht="12.75"/>
    <row r="352" s="124" customFormat="1" ht="12.75"/>
    <row r="353" s="124" customFormat="1" ht="12.75"/>
    <row r="354" s="124" customFormat="1" ht="12.75"/>
    <row r="355" s="124" customFormat="1" ht="12.75"/>
    <row r="356" s="124" customFormat="1" ht="12.75"/>
    <row r="357" s="124" customFormat="1" ht="12.75"/>
    <row r="358" s="124" customFormat="1" ht="12.75"/>
    <row r="359" s="124" customFormat="1" ht="12.75"/>
    <row r="360" s="124" customFormat="1" ht="12.75"/>
    <row r="361" s="124" customFormat="1" ht="12.75"/>
    <row r="362" s="124" customFormat="1" ht="12.75"/>
    <row r="363" s="124" customFormat="1" ht="12.75"/>
    <row r="364" s="124" customFormat="1" ht="12.75"/>
    <row r="365" s="124" customFormat="1" ht="12.75"/>
    <row r="366" s="124" customFormat="1" ht="12.75"/>
    <row r="367" s="124" customFormat="1" ht="12.75"/>
    <row r="368" s="124" customFormat="1" ht="12.75"/>
    <row r="369" s="124" customFormat="1" ht="12.75"/>
    <row r="370" s="124" customFormat="1" ht="12.75"/>
    <row r="371" s="124" customFormat="1" ht="12.75"/>
    <row r="372" s="124" customFormat="1" ht="12.75"/>
    <row r="373" s="124" customFormat="1" ht="12.75"/>
    <row r="374" s="124" customFormat="1" ht="12.75"/>
    <row r="375" s="124" customFormat="1" ht="12.75"/>
    <row r="376" s="124" customFormat="1" ht="12.75"/>
    <row r="377" s="124" customFormat="1" ht="12.75"/>
    <row r="378" s="124" customFormat="1" ht="12.75"/>
    <row r="379" s="124" customFormat="1" ht="12.75"/>
    <row r="380" s="124" customFormat="1" ht="12.75"/>
    <row r="381" s="124" customFormat="1" ht="12.75"/>
    <row r="382" s="124" customFormat="1" ht="12.75"/>
    <row r="383" s="124" customFormat="1" ht="12.75"/>
    <row r="384" s="124" customFormat="1" ht="12.75"/>
    <row r="385" s="124" customFormat="1" ht="12.75"/>
    <row r="386" s="124" customFormat="1" ht="12.75"/>
    <row r="387" s="124" customFormat="1" ht="12.75"/>
    <row r="388" s="124" customFormat="1" ht="12.75"/>
    <row r="389" s="124" customFormat="1" ht="12.75"/>
    <row r="390" s="124" customFormat="1" ht="12.75"/>
    <row r="391" s="124" customFormat="1" ht="12.75"/>
    <row r="392" s="124" customFormat="1" ht="12.75"/>
    <row r="393" s="124" customFormat="1" ht="12.75"/>
    <row r="394" s="124" customFormat="1" ht="12.75"/>
    <row r="395" s="124" customFormat="1" ht="12.75"/>
    <row r="396" s="124" customFormat="1" ht="12.75"/>
    <row r="397" s="124" customFormat="1" ht="12.75"/>
    <row r="398" s="124" customFormat="1" ht="12.75"/>
    <row r="399" s="124" customFormat="1" ht="12.75"/>
    <row r="400" s="124" customFormat="1" ht="12.75"/>
    <row r="401" s="124" customFormat="1" ht="12.75"/>
    <row r="402" s="124" customFormat="1" ht="12.75"/>
    <row r="403" s="124" customFormat="1" ht="12.75"/>
    <row r="404" s="124" customFormat="1" ht="12.75"/>
    <row r="405" s="124" customFormat="1" ht="12.75"/>
    <row r="406" s="124" customFormat="1" ht="12.75"/>
    <row r="407" s="124" customFormat="1" ht="12.75"/>
    <row r="408" s="124" customFormat="1" ht="12.75"/>
    <row r="409" s="124" customFormat="1" ht="12.75"/>
    <row r="410" s="124" customFormat="1" ht="12.75"/>
    <row r="411" s="124" customFormat="1" ht="12.75"/>
    <row r="412" s="124" customFormat="1" ht="12.75"/>
    <row r="413" s="124" customFormat="1" ht="12.75"/>
    <row r="414" s="124" customFormat="1" ht="12.75"/>
    <row r="415" s="124" customFormat="1" ht="12.75"/>
    <row r="416" s="124" customFormat="1" ht="12.75"/>
    <row r="417" s="124" customFormat="1" ht="12.75"/>
    <row r="418" s="124" customFormat="1" ht="12.75"/>
    <row r="419" s="124" customFormat="1" ht="12.75"/>
    <row r="420" s="124" customFormat="1" ht="12.75"/>
    <row r="421" s="124" customFormat="1" ht="12.75"/>
    <row r="422" s="124" customFormat="1" ht="12.75"/>
    <row r="423" s="124" customFormat="1" ht="12.75"/>
    <row r="424" s="124" customFormat="1" ht="12.75"/>
    <row r="425" s="124" customFormat="1" ht="12.75"/>
    <row r="426" s="124" customFormat="1" ht="12.75"/>
    <row r="427" s="124" customFormat="1" ht="12.75"/>
    <row r="428" s="124" customFormat="1" ht="12.75"/>
    <row r="429" s="124" customFormat="1" ht="12.75"/>
    <row r="430" s="124" customFormat="1" ht="12.75"/>
    <row r="431" s="124" customFormat="1" ht="12.75"/>
    <row r="432" s="124" customFormat="1" ht="12.75"/>
    <row r="433" s="124" customFormat="1" ht="12.75"/>
    <row r="434" s="124" customFormat="1" ht="12.75"/>
    <row r="435" s="124" customFormat="1" ht="12.75"/>
    <row r="436" s="124" customFormat="1" ht="12.75"/>
    <row r="437" s="124" customFormat="1" ht="12.75"/>
    <row r="438" s="124" customFormat="1" ht="12.75"/>
    <row r="439" s="124" customFormat="1" ht="12.75"/>
    <row r="440" s="124" customFormat="1" ht="12.75"/>
    <row r="441" s="124" customFormat="1" ht="12.75"/>
    <row r="442" s="124" customFormat="1" ht="12.75"/>
    <row r="443" s="124" customFormat="1" ht="12.75"/>
    <row r="444" s="124" customFormat="1" ht="12.75"/>
    <row r="445" s="124" customFormat="1" ht="12.75"/>
    <row r="446" s="124" customFormat="1" ht="12.75"/>
    <row r="447" s="124" customFormat="1" ht="12.75"/>
    <row r="448" s="124" customFormat="1" ht="12.75"/>
    <row r="449" s="124" customFormat="1" ht="12.75"/>
    <row r="450" s="124" customFormat="1" ht="12.75"/>
    <row r="451" s="124" customFormat="1" ht="12.75"/>
    <row r="452" s="124" customFormat="1" ht="12.75"/>
    <row r="453" s="124" customFormat="1" ht="12.75"/>
    <row r="454" s="124" customFormat="1" ht="12.75"/>
    <row r="455" s="124" customFormat="1" ht="12.75"/>
    <row r="456" s="124" customFormat="1" ht="12.75"/>
    <row r="457" s="124" customFormat="1" ht="12.75"/>
    <row r="458" s="124" customFormat="1" ht="12.75"/>
    <row r="459" s="124" customFormat="1" ht="12.75"/>
    <row r="460" s="124" customFormat="1" ht="12.75"/>
    <row r="461" s="124" customFormat="1" ht="12.75"/>
    <row r="462" s="124" customFormat="1" ht="12.75"/>
    <row r="463" s="124" customFormat="1" ht="12.75"/>
    <row r="464" s="124" customFormat="1" ht="12.75"/>
    <row r="465" s="124" customFormat="1" ht="12.75"/>
    <row r="466" s="124" customFormat="1" ht="12.75"/>
    <row r="467" s="124" customFormat="1" ht="12.75"/>
    <row r="468" s="124" customFormat="1" ht="12.75"/>
    <row r="469" s="124" customFormat="1" ht="12.75"/>
    <row r="470" s="124" customFormat="1" ht="12.75"/>
    <row r="471" s="124" customFormat="1" ht="12.75"/>
    <row r="472" s="124" customFormat="1" ht="12.75"/>
    <row r="473" s="124" customFormat="1" ht="12.75"/>
    <row r="474" s="124" customFormat="1" ht="12.75"/>
    <row r="475" s="124" customFormat="1" ht="12.75"/>
    <row r="476" s="124" customFormat="1" ht="12.75"/>
    <row r="477" s="124" customFormat="1" ht="12.75"/>
    <row r="478" s="124" customFormat="1" ht="12.75"/>
    <row r="479" s="124" customFormat="1" ht="12.75"/>
    <row r="480" s="124" customFormat="1" ht="12.75"/>
    <row r="481" s="124" customFormat="1" ht="12.75"/>
    <row r="482" s="124" customFormat="1" ht="12.75"/>
    <row r="483" s="124" customFormat="1" ht="12.75"/>
    <row r="484" s="124" customFormat="1" ht="12.75"/>
    <row r="485" s="124" customFormat="1" ht="12.75"/>
    <row r="486" s="124" customFormat="1" ht="12.75"/>
    <row r="487" s="124" customFormat="1" ht="12.75"/>
    <row r="488" s="124" customFormat="1" ht="12.75"/>
    <row r="489" s="124" customFormat="1" ht="12.75"/>
    <row r="490" s="124" customFormat="1" ht="12.75"/>
    <row r="491" s="124" customFormat="1" ht="12.75"/>
    <row r="492" s="124" customFormat="1" ht="12.75"/>
    <row r="493" s="124" customFormat="1" ht="12.75"/>
    <row r="494" s="124" customFormat="1" ht="12.75"/>
    <row r="495" s="124" customFormat="1" ht="12.75"/>
    <row r="496" s="124" customFormat="1" ht="12.75"/>
    <row r="497" s="124" customFormat="1" ht="12.75"/>
    <row r="498" s="124" customFormat="1" ht="12.75"/>
    <row r="499" s="124" customFormat="1" ht="12.75"/>
    <row r="500" s="124" customFormat="1" ht="12.75"/>
    <row r="501" s="124" customFormat="1" ht="12.75"/>
    <row r="502" s="124" customFormat="1" ht="12.75"/>
    <row r="503" s="124" customFormat="1" ht="12.75"/>
    <row r="504" s="124" customFormat="1" ht="12.75"/>
    <row r="505" s="124" customFormat="1" ht="12.75"/>
    <row r="506" s="124" customFormat="1" ht="12.75"/>
    <row r="507" s="124" customFormat="1" ht="12.75"/>
    <row r="508" s="124" customFormat="1" ht="12.75"/>
    <row r="509" s="124" customFormat="1" ht="12.75"/>
    <row r="510" s="124" customFormat="1" ht="12.75"/>
    <row r="511" s="124" customFormat="1" ht="12.75"/>
    <row r="512" s="124" customFormat="1" ht="12.75"/>
    <row r="513" s="124" customFormat="1" ht="12.75"/>
    <row r="514" s="124" customFormat="1" ht="12.75"/>
    <row r="515" s="124" customFormat="1" ht="12.75"/>
    <row r="516" s="124" customFormat="1" ht="12.75"/>
    <row r="517" s="124" customFormat="1" ht="12.75"/>
    <row r="518" s="124" customFormat="1" ht="12.75"/>
    <row r="519" s="124" customFormat="1" ht="12.75"/>
    <row r="520" s="124" customFormat="1" ht="12.75"/>
    <row r="521" s="124" customFormat="1" ht="12.75"/>
    <row r="522" s="124" customFormat="1" ht="12.75"/>
    <row r="523" s="124" customFormat="1" ht="12.75"/>
    <row r="524" s="124" customFormat="1" ht="12.75"/>
    <row r="525" s="124" customFormat="1" ht="12.75"/>
    <row r="526" s="124" customFormat="1" ht="12.75"/>
    <row r="527" s="124" customFormat="1" ht="12.75"/>
    <row r="528" s="124" customFormat="1" ht="12.75"/>
    <row r="529" s="124" customFormat="1" ht="12.75"/>
    <row r="530" s="124" customFormat="1" ht="12.75"/>
    <row r="531" s="124" customFormat="1" ht="12.75"/>
    <row r="532" s="124" customFormat="1" ht="12.75"/>
    <row r="533" s="124" customFormat="1" ht="12.75"/>
    <row r="534" s="124" customFormat="1" ht="12.75"/>
    <row r="535" s="124" customFormat="1" ht="12.75"/>
    <row r="536" s="124" customFormat="1" ht="12.75"/>
    <row r="537" s="124" customFormat="1" ht="12.75"/>
    <row r="538" s="124" customFormat="1" ht="12.75"/>
    <row r="539" s="124" customFormat="1" ht="12.75"/>
    <row r="540" s="124" customFormat="1" ht="12.75"/>
    <row r="541" s="124" customFormat="1" ht="12.75"/>
    <row r="542" s="124" customFormat="1" ht="12.75"/>
    <row r="543" s="124" customFormat="1" ht="12.75"/>
    <row r="544" s="124" customFormat="1" ht="12.75"/>
    <row r="545" s="124" customFormat="1" ht="12.75"/>
    <row r="546" s="124" customFormat="1" ht="12.75"/>
    <row r="547" s="124" customFormat="1" ht="12.75"/>
    <row r="548" s="124" customFormat="1" ht="12.75"/>
    <row r="549" s="124" customFormat="1" ht="12.75"/>
    <row r="550" s="124" customFormat="1" ht="12.75"/>
    <row r="551" s="124" customFormat="1" ht="12.75"/>
    <row r="552" s="124" customFormat="1" ht="12.75"/>
    <row r="553" s="124" customFormat="1" ht="12.75"/>
    <row r="554" s="124" customFormat="1" ht="12.75"/>
    <row r="555" s="124" customFormat="1" ht="12.75"/>
    <row r="556" s="124" customFormat="1" ht="12.75"/>
    <row r="557" s="124" customFormat="1" ht="12.75"/>
    <row r="558" s="124" customFormat="1" ht="12.75"/>
    <row r="559" s="124" customFormat="1" ht="12.75"/>
    <row r="560" s="124" customFormat="1" ht="12.75"/>
    <row r="561" s="124" customFormat="1" ht="12.75"/>
    <row r="562" s="124" customFormat="1" ht="12.75"/>
    <row r="563" s="124" customFormat="1" ht="12.75"/>
    <row r="564" s="124" customFormat="1" ht="12.75"/>
    <row r="565" s="124" customFormat="1" ht="12.75"/>
    <row r="566" s="124" customFormat="1" ht="12.75"/>
    <row r="567" s="124" customFormat="1" ht="12.75"/>
    <row r="568" s="124" customFormat="1" ht="12.75"/>
    <row r="569" s="124" customFormat="1" ht="12.75"/>
    <row r="570" s="124" customFormat="1" ht="12.75"/>
    <row r="571" s="124" customFormat="1" ht="12.75"/>
    <row r="572" s="124" customFormat="1" ht="12.75"/>
    <row r="573" s="124" customFormat="1" ht="12.75"/>
    <row r="574" s="124" customFormat="1" ht="12.75"/>
    <row r="575" s="124" customFormat="1" ht="12.75"/>
    <row r="576" s="124" customFormat="1" ht="12.75"/>
    <row r="577" s="124" customFormat="1" ht="12.75"/>
    <row r="578" s="124" customFormat="1" ht="12.75"/>
    <row r="579" s="124" customFormat="1" ht="12.75"/>
    <row r="580" s="124" customFormat="1" ht="12.75"/>
    <row r="581" s="124" customFormat="1" ht="12.75"/>
    <row r="582" s="124" customFormat="1" ht="12.75"/>
    <row r="583" s="124" customFormat="1" ht="12.75"/>
    <row r="584" s="124" customFormat="1" ht="12.75"/>
    <row r="585" s="124" customFormat="1" ht="12.75"/>
    <row r="586" s="124" customFormat="1" ht="12.75"/>
    <row r="587" s="124" customFormat="1" ht="12.75"/>
    <row r="588" s="124" customFormat="1" ht="12.75"/>
    <row r="589" s="124" customFormat="1" ht="12.75"/>
    <row r="590" s="124" customFormat="1" ht="12.75"/>
    <row r="591" s="124" customFormat="1" ht="12.75"/>
    <row r="592" s="124" customFormat="1" ht="12.75"/>
    <row r="593" s="124" customFormat="1" ht="12.75"/>
    <row r="594" s="124" customFormat="1" ht="12.75"/>
    <row r="595" s="124" customFormat="1" ht="12.75"/>
    <row r="596" s="124" customFormat="1" ht="12.75"/>
    <row r="597" s="124" customFormat="1" ht="12.75"/>
    <row r="598" s="124" customFormat="1" ht="12.75"/>
    <row r="599" s="124" customFormat="1" ht="12.75"/>
    <row r="600" s="124" customFormat="1" ht="12.75"/>
    <row r="601" s="124" customFormat="1" ht="12.75"/>
    <row r="602" s="124" customFormat="1" ht="12.75"/>
    <row r="603" s="124" customFormat="1" ht="12.75"/>
    <row r="604" s="124" customFormat="1" ht="12.75"/>
    <row r="605" s="124" customFormat="1" ht="12.75"/>
    <row r="606" s="124" customFormat="1" ht="12.75"/>
    <row r="607" s="124" customFormat="1" ht="12.75"/>
    <row r="608" s="124" customFormat="1" ht="12.75"/>
    <row r="609" s="124" customFormat="1" ht="12.75"/>
    <row r="610" s="124" customFormat="1" ht="12.75"/>
    <row r="611" s="124" customFormat="1" ht="12.75"/>
    <row r="612" s="124" customFormat="1" ht="12.75"/>
    <row r="613" s="124" customFormat="1" ht="12.75"/>
    <row r="614" s="124" customFormat="1" ht="12.75"/>
    <row r="615" s="124" customFormat="1" ht="12.75"/>
    <row r="616" s="124" customFormat="1" ht="12.75"/>
    <row r="617" s="124" customFormat="1" ht="12.75"/>
    <row r="618" s="124" customFormat="1" ht="12.75"/>
    <row r="619" s="124" customFormat="1" ht="12.75"/>
    <row r="620" s="124" customFormat="1" ht="12.75"/>
    <row r="621" s="124" customFormat="1" ht="12.75"/>
    <row r="622" s="124" customFormat="1" ht="12.75"/>
    <row r="623" s="124" customFormat="1" ht="12.75"/>
    <row r="624" s="124" customFormat="1" ht="12.75"/>
    <row r="625" s="124" customFormat="1" ht="12.75"/>
    <row r="626" s="124" customFormat="1" ht="12.75"/>
    <row r="627" s="124" customFormat="1" ht="12.75"/>
    <row r="628" s="124" customFormat="1" ht="12.75"/>
    <row r="629" s="124" customFormat="1" ht="12.75"/>
    <row r="630" s="124" customFormat="1" ht="12.75"/>
    <row r="631" s="124" customFormat="1" ht="12.75"/>
    <row r="632" s="124" customFormat="1" ht="12.75"/>
    <row r="633" s="124" customFormat="1" ht="12.75"/>
    <row r="634" s="124" customFormat="1" ht="12.75"/>
    <row r="635" s="124" customFormat="1" ht="12.75"/>
    <row r="636" s="124" customFormat="1" ht="12.75"/>
    <row r="637" s="124" customFormat="1" ht="12.75"/>
    <row r="638" s="124" customFormat="1" ht="12.75"/>
    <row r="639" s="124" customFormat="1" ht="12.75"/>
    <row r="640" s="124" customFormat="1" ht="12.75"/>
    <row r="641" s="124" customFormat="1" ht="12.75"/>
    <row r="642" s="124" customFormat="1" ht="12.75"/>
    <row r="643" s="124" customFormat="1" ht="12.75"/>
    <row r="644" s="124" customFormat="1" ht="12.75"/>
    <row r="645" s="124" customFormat="1" ht="12.75"/>
    <row r="646" s="124" customFormat="1" ht="12.75"/>
    <row r="647" s="124" customFormat="1" ht="12.75"/>
    <row r="648" s="124" customFormat="1" ht="12.75"/>
    <row r="649" s="124" customFormat="1" ht="12.75"/>
    <row r="650" s="124" customFormat="1" ht="12.75"/>
    <row r="651" s="124" customFormat="1" ht="12.75"/>
    <row r="652" s="124" customFormat="1" ht="12.75"/>
    <row r="653" s="124" customFormat="1" ht="12.75"/>
    <row r="654" s="124" customFormat="1" ht="12.75"/>
    <row r="655" s="124" customFormat="1" ht="12.75"/>
    <row r="656" s="124" customFormat="1" ht="12.75"/>
    <row r="657" s="124" customFormat="1" ht="12.75"/>
    <row r="658" s="124" customFormat="1" ht="12.75"/>
    <row r="659" s="124" customFormat="1" ht="12.75"/>
    <row r="660" s="124" customFormat="1" ht="12.75"/>
    <row r="661" s="124" customFormat="1" ht="12.75"/>
    <row r="662" s="124" customFormat="1" ht="12.75"/>
    <row r="663" s="124" customFormat="1" ht="12.75"/>
    <row r="664" s="124" customFormat="1" ht="12.75"/>
    <row r="665" s="124" customFormat="1" ht="12.75"/>
    <row r="666" s="124" customFormat="1" ht="12.75"/>
    <row r="667" s="124" customFormat="1" ht="12.75"/>
    <row r="668" s="124" customFormat="1" ht="12.75"/>
    <row r="669" s="124" customFormat="1" ht="12.75"/>
    <row r="670" s="124" customFormat="1" ht="12.75"/>
    <row r="671" s="124" customFormat="1" ht="12.75"/>
    <row r="672" s="124" customFormat="1" ht="12.75"/>
    <row r="673" s="124" customFormat="1" ht="12.75"/>
    <row r="674" s="124" customFormat="1" ht="12.75"/>
    <row r="675" s="124" customFormat="1" ht="12.75"/>
    <row r="676" s="124" customFormat="1" ht="12.75"/>
    <row r="677" s="124" customFormat="1" ht="12.75"/>
    <row r="678" s="124" customFormat="1" ht="12.75"/>
    <row r="679" s="124" customFormat="1" ht="12.75"/>
    <row r="680" s="124" customFormat="1" ht="12.75"/>
    <row r="681" s="124" customFormat="1" ht="12.75"/>
    <row r="682" s="124" customFormat="1" ht="12.75"/>
    <row r="683" s="124" customFormat="1" ht="12.75"/>
    <row r="684" s="124" customFormat="1" ht="12.75"/>
    <row r="685" s="124" customFormat="1" ht="12.75"/>
    <row r="686" s="124" customFormat="1" ht="12.75"/>
    <row r="687" s="124" customFormat="1" ht="12.75"/>
    <row r="688" s="124" customFormat="1" ht="12.75"/>
    <row r="689" s="124" customFormat="1" ht="12.75"/>
    <row r="690" s="124" customFormat="1" ht="12.75"/>
    <row r="691" s="124" customFormat="1" ht="12.75"/>
    <row r="692" s="124" customFormat="1" ht="12.75"/>
    <row r="693" s="124" customFormat="1" ht="12.75"/>
    <row r="694" s="124" customFormat="1" ht="12.75"/>
    <row r="695" s="124" customFormat="1" ht="12.75"/>
    <row r="696" s="124" customFormat="1" ht="12.75"/>
    <row r="697" s="124" customFormat="1" ht="12.75"/>
    <row r="698" s="124" customFormat="1" ht="12.75"/>
    <row r="699" s="124" customFormat="1" ht="12.75"/>
    <row r="700" s="124" customFormat="1" ht="12.75"/>
    <row r="701" s="124" customFormat="1" ht="12.75"/>
    <row r="702" s="124" customFormat="1" ht="12.75"/>
    <row r="703" s="124" customFormat="1" ht="12.75"/>
    <row r="704" s="124" customFormat="1" ht="12.75"/>
    <row r="705" s="124" customFormat="1" ht="12.75"/>
    <row r="706" s="124" customFormat="1" ht="12.75"/>
    <row r="707" s="124" customFormat="1" ht="12.75"/>
    <row r="708" s="124" customFormat="1" ht="12.75"/>
    <row r="709" s="124" customFormat="1" ht="12.75"/>
    <row r="710" s="124" customFormat="1" ht="12.75"/>
    <row r="711" s="124" customFormat="1" ht="12.75"/>
    <row r="712" s="124" customFormat="1" ht="12.75"/>
    <row r="713" s="124" customFormat="1" ht="12.75"/>
    <row r="714" s="124" customFormat="1" ht="12.75"/>
    <row r="715" s="124" customFormat="1" ht="12.75"/>
    <row r="716" s="124" customFormat="1" ht="12.75"/>
    <row r="717" s="124" customFormat="1" ht="12.75"/>
    <row r="718" s="124" customFormat="1" ht="12.75"/>
    <row r="719" s="124" customFormat="1" ht="12.75"/>
    <row r="720" s="124" customFormat="1" ht="12.75"/>
    <row r="721" s="124" customFormat="1" ht="12.75"/>
    <row r="722" s="124" customFormat="1" ht="12.75"/>
    <row r="723" s="124" customFormat="1" ht="12.75"/>
    <row r="724" s="124" customFormat="1" ht="12.75"/>
    <row r="725" s="124" customFormat="1" ht="12.75"/>
    <row r="726" s="124" customFormat="1" ht="12.75"/>
    <row r="727" s="124" customFormat="1" ht="12.75"/>
    <row r="728" s="124" customFormat="1" ht="12.75"/>
    <row r="729" s="124" customFormat="1" ht="12.75"/>
    <row r="730" s="124" customFormat="1" ht="12.75"/>
    <row r="731" s="124" customFormat="1" ht="12.75"/>
    <row r="732" s="124" customFormat="1" ht="12.75"/>
    <row r="733" s="124" customFormat="1" ht="12.75"/>
    <row r="734" s="124" customFormat="1" ht="12.75"/>
    <row r="735" s="124" customFormat="1" ht="12.75"/>
    <row r="736" s="124" customFormat="1" ht="12.75"/>
    <row r="737" s="124" customFormat="1" ht="12.75"/>
    <row r="738" s="124" customFormat="1" ht="12.75"/>
    <row r="739" s="124" customFormat="1" ht="12.75"/>
    <row r="740" s="124" customFormat="1" ht="12.75"/>
    <row r="741" s="124" customFormat="1" ht="12.75"/>
    <row r="742" s="124" customFormat="1" ht="12.75"/>
    <row r="743" s="124" customFormat="1" ht="12.75"/>
    <row r="744" s="124" customFormat="1" ht="12.75"/>
    <row r="745" s="124" customFormat="1" ht="12.75"/>
    <row r="746" s="124" customFormat="1" ht="12.75"/>
    <row r="747" s="124" customFormat="1" ht="12.75"/>
    <row r="748" s="124" customFormat="1" ht="12.75"/>
    <row r="749" s="124" customFormat="1" ht="12.75"/>
    <row r="750" s="124" customFormat="1" ht="12.75"/>
    <row r="751" s="124" customFormat="1" ht="12.75"/>
    <row r="752" s="124" customFormat="1" ht="12.75"/>
    <row r="753" s="124" customFormat="1" ht="12.75"/>
    <row r="754" s="124" customFormat="1" ht="12.75"/>
    <row r="755" s="124" customFormat="1" ht="12.75"/>
    <row r="756" s="124" customFormat="1" ht="12.75"/>
    <row r="757" s="124" customFormat="1" ht="12.75"/>
    <row r="758" s="124" customFormat="1" ht="12.75"/>
    <row r="759" s="124" customFormat="1" ht="12.75"/>
    <row r="760" s="124" customFormat="1" ht="12.75"/>
    <row r="761" s="124" customFormat="1" ht="12.75"/>
    <row r="762" s="124" customFormat="1" ht="12.75"/>
    <row r="763" s="124" customFormat="1" ht="12.75"/>
    <row r="764" s="124" customFormat="1" ht="12.75"/>
    <row r="765" s="124" customFormat="1" ht="12.75"/>
    <row r="766" s="124" customFormat="1" ht="12.75"/>
    <row r="767" s="124" customFormat="1" ht="12.75"/>
    <row r="768" s="124" customFormat="1" ht="12.75"/>
    <row r="769" s="124" customFormat="1" ht="12.75"/>
    <row r="770" s="124" customFormat="1" ht="12.75"/>
    <row r="771" s="124" customFormat="1" ht="12.75"/>
    <row r="772" s="124" customFormat="1" ht="12.75"/>
    <row r="773" s="124" customFormat="1" ht="12.75"/>
    <row r="774" s="124" customFormat="1" ht="12.75"/>
    <row r="775" s="124" customFormat="1" ht="12.75"/>
    <row r="776" s="124" customFormat="1" ht="12.75"/>
    <row r="777" s="124" customFormat="1" ht="12.75"/>
    <row r="778" s="124" customFormat="1" ht="12.75"/>
    <row r="779" s="124" customFormat="1" ht="12.75"/>
    <row r="780" s="124" customFormat="1" ht="12.75"/>
  </sheetData>
  <sheetProtection/>
  <mergeCells count="20">
    <mergeCell ref="A1:M1"/>
    <mergeCell ref="A2:A3"/>
    <mergeCell ref="B2:G2"/>
    <mergeCell ref="H2:M2"/>
    <mergeCell ref="A37:M37"/>
    <mergeCell ref="A38:A39"/>
    <mergeCell ref="B38:G38"/>
    <mergeCell ref="H38:M38"/>
    <mergeCell ref="A19:M19"/>
    <mergeCell ref="A20:A21"/>
    <mergeCell ref="B20:G20"/>
    <mergeCell ref="H20:M20"/>
    <mergeCell ref="A63:M63"/>
    <mergeCell ref="A64:A65"/>
    <mergeCell ref="B64:G64"/>
    <mergeCell ref="H64:M64"/>
    <mergeCell ref="A55:M55"/>
    <mergeCell ref="A56:A57"/>
    <mergeCell ref="B56:G56"/>
    <mergeCell ref="H56:M56"/>
  </mergeCells>
  <printOptions/>
  <pageMargins left="0.2" right="0.2" top="0.39" bottom="0.3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RowColHeaders="0" zoomScalePageLayoutView="0" workbookViewId="0" topLeftCell="A25">
      <selection activeCell="H52" sqref="H52"/>
    </sheetView>
  </sheetViews>
  <sheetFormatPr defaultColWidth="9.140625" defaultRowHeight="15"/>
  <cols>
    <col min="1" max="1" width="11.8515625" style="2" customWidth="1"/>
    <col min="2" max="2" width="13.57421875" style="2" customWidth="1"/>
    <col min="3" max="5" width="9.140625" style="2" customWidth="1"/>
    <col min="6" max="6" width="12.7109375" style="2" customWidth="1"/>
    <col min="7" max="7" width="27.421875" style="2" customWidth="1"/>
    <col min="8" max="8" width="12.7109375" style="2" customWidth="1"/>
    <col min="9" max="16384" width="9.140625" style="2" customWidth="1"/>
  </cols>
  <sheetData>
    <row r="1" spans="1:8" ht="12.75" thickTop="1">
      <c r="A1" s="456" t="s">
        <v>34</v>
      </c>
      <c r="B1" s="457"/>
      <c r="C1" s="457"/>
      <c r="D1" s="457"/>
      <c r="E1" s="457"/>
      <c r="F1" s="457"/>
      <c r="G1" s="457"/>
      <c r="H1" s="458"/>
    </row>
    <row r="2" spans="1:8" ht="12">
      <c r="A2" s="459" t="s">
        <v>35</v>
      </c>
      <c r="B2" s="460"/>
      <c r="C2" s="460"/>
      <c r="D2" s="460"/>
      <c r="E2" s="460"/>
      <c r="F2" s="460"/>
      <c r="G2" s="460"/>
      <c r="H2" s="461"/>
    </row>
    <row r="3" spans="1:8" ht="12">
      <c r="A3" s="3"/>
      <c r="H3" s="4"/>
    </row>
    <row r="4" spans="1:8" ht="12">
      <c r="A4" s="444" t="s">
        <v>36</v>
      </c>
      <c r="B4" s="445"/>
      <c r="C4" s="445"/>
      <c r="D4" s="445"/>
      <c r="E4" s="445"/>
      <c r="F4" s="445"/>
      <c r="G4" s="446"/>
      <c r="H4" s="462" t="s">
        <v>37</v>
      </c>
    </row>
    <row r="5" spans="1:8" ht="12">
      <c r="A5" s="464" t="s">
        <v>38</v>
      </c>
      <c r="B5" s="465"/>
      <c r="C5" s="465"/>
      <c r="D5" s="465"/>
      <c r="E5" s="465"/>
      <c r="F5" s="465"/>
      <c r="G5" s="466"/>
      <c r="H5" s="463"/>
    </row>
    <row r="6" spans="1:8" ht="15.75">
      <c r="A6" s="438" t="s">
        <v>39</v>
      </c>
      <c r="B6" s="439"/>
      <c r="C6" s="439"/>
      <c r="D6" s="439"/>
      <c r="E6" s="439"/>
      <c r="F6" s="439"/>
      <c r="G6" s="440"/>
      <c r="H6" s="5">
        <v>100</v>
      </c>
    </row>
    <row r="7" spans="1:8" ht="15.75">
      <c r="A7" s="441" t="s">
        <v>40</v>
      </c>
      <c r="B7" s="442"/>
      <c r="C7" s="442"/>
      <c r="D7" s="442"/>
      <c r="E7" s="442"/>
      <c r="F7" s="442"/>
      <c r="G7" s="443"/>
      <c r="H7" s="6">
        <v>95</v>
      </c>
    </row>
    <row r="8" spans="1:8" ht="15.75">
      <c r="A8" s="450" t="s">
        <v>41</v>
      </c>
      <c r="B8" s="451"/>
      <c r="C8" s="451"/>
      <c r="D8" s="451"/>
      <c r="E8" s="451"/>
      <c r="F8" s="451"/>
      <c r="G8" s="452"/>
      <c r="H8" s="7">
        <v>85</v>
      </c>
    </row>
    <row r="9" spans="1:8" ht="15.75">
      <c r="A9" s="453" t="s">
        <v>42</v>
      </c>
      <c r="B9" s="454"/>
      <c r="C9" s="454"/>
      <c r="D9" s="454"/>
      <c r="E9" s="454"/>
      <c r="F9" s="454"/>
      <c r="G9" s="455"/>
      <c r="H9" s="8"/>
    </row>
    <row r="10" spans="1:8" ht="15.75">
      <c r="A10" s="438" t="s">
        <v>39</v>
      </c>
      <c r="B10" s="439"/>
      <c r="C10" s="439"/>
      <c r="D10" s="439"/>
      <c r="E10" s="439"/>
      <c r="F10" s="439"/>
      <c r="G10" s="440"/>
      <c r="H10" s="9">
        <v>20</v>
      </c>
    </row>
    <row r="11" spans="1:8" ht="15.75">
      <c r="A11" s="441" t="s">
        <v>41</v>
      </c>
      <c r="B11" s="442"/>
      <c r="C11" s="442"/>
      <c r="D11" s="442"/>
      <c r="E11" s="442"/>
      <c r="F11" s="442"/>
      <c r="G11" s="443"/>
      <c r="H11" s="6">
        <v>15</v>
      </c>
    </row>
    <row r="12" spans="1:8" ht="15.75">
      <c r="A12" s="444" t="s">
        <v>43</v>
      </c>
      <c r="B12" s="445"/>
      <c r="C12" s="445"/>
      <c r="D12" s="445"/>
      <c r="E12" s="445"/>
      <c r="F12" s="445"/>
      <c r="G12" s="446"/>
      <c r="H12" s="10"/>
    </row>
    <row r="13" spans="1:8" ht="15.75">
      <c r="A13" s="447" t="s">
        <v>39</v>
      </c>
      <c r="B13" s="448"/>
      <c r="C13" s="448"/>
      <c r="D13" s="448"/>
      <c r="E13" s="448"/>
      <c r="F13" s="448"/>
      <c r="G13" s="449"/>
      <c r="H13" s="11">
        <v>40</v>
      </c>
    </row>
    <row r="14" spans="1:8" ht="15.75">
      <c r="A14" s="435" t="s">
        <v>41</v>
      </c>
      <c r="B14" s="436"/>
      <c r="C14" s="436"/>
      <c r="D14" s="436"/>
      <c r="E14" s="436"/>
      <c r="F14" s="436"/>
      <c r="G14" s="437"/>
      <c r="H14" s="6">
        <v>30</v>
      </c>
    </row>
    <row r="15" spans="1:8" ht="15">
      <c r="A15" s="3"/>
      <c r="H15" s="12"/>
    </row>
    <row r="16" spans="1:8" ht="15">
      <c r="A16" s="14" t="s">
        <v>44</v>
      </c>
      <c r="B16" s="15"/>
      <c r="C16" s="15"/>
      <c r="D16" s="15"/>
      <c r="E16" s="15"/>
      <c r="F16" s="15"/>
      <c r="G16" s="15"/>
      <c r="H16" s="16"/>
    </row>
    <row r="17" spans="1:8" ht="12">
      <c r="A17" s="17" t="s">
        <v>45</v>
      </c>
      <c r="B17" s="13"/>
      <c r="C17" s="13"/>
      <c r="D17" s="13"/>
      <c r="E17" s="13"/>
      <c r="F17" s="13"/>
      <c r="G17" s="13"/>
      <c r="H17" s="18"/>
    </row>
    <row r="18" spans="1:8" ht="12">
      <c r="A18" s="17" t="s">
        <v>46</v>
      </c>
      <c r="B18" s="13"/>
      <c r="C18" s="13"/>
      <c r="D18" s="13"/>
      <c r="E18" s="13"/>
      <c r="F18" s="13"/>
      <c r="G18" s="13"/>
      <c r="H18" s="18"/>
    </row>
    <row r="19" spans="1:8" ht="15">
      <c r="A19" s="17" t="s">
        <v>47</v>
      </c>
      <c r="B19" s="13"/>
      <c r="C19" s="13"/>
      <c r="D19" s="13"/>
      <c r="E19" s="13"/>
      <c r="F19" s="13"/>
      <c r="G19" s="13"/>
      <c r="H19" s="19"/>
    </row>
    <row r="20" spans="1:8" ht="15">
      <c r="A20" s="20" t="s">
        <v>48</v>
      </c>
      <c r="B20" s="21"/>
      <c r="C20" s="21"/>
      <c r="D20" s="21"/>
      <c r="E20" s="21"/>
      <c r="F20" s="21"/>
      <c r="G20" s="21"/>
      <c r="H20" s="22"/>
    </row>
    <row r="21" spans="1:8" ht="15">
      <c r="A21" s="3"/>
      <c r="H21" s="12"/>
    </row>
    <row r="22" spans="1:8" ht="15">
      <c r="A22" s="24" t="s">
        <v>49</v>
      </c>
      <c r="B22" s="25"/>
      <c r="C22" s="25"/>
      <c r="D22" s="25"/>
      <c r="E22" s="25"/>
      <c r="F22" s="25"/>
      <c r="G22" s="25"/>
      <c r="H22" s="26"/>
    </row>
    <row r="23" spans="1:8" ht="12">
      <c r="A23" s="27" t="s">
        <v>50</v>
      </c>
      <c r="B23" s="23"/>
      <c r="C23" s="23"/>
      <c r="D23" s="23"/>
      <c r="E23" s="23"/>
      <c r="F23" s="23"/>
      <c r="G23" s="23"/>
      <c r="H23" s="28"/>
    </row>
    <row r="24" spans="1:8" ht="12">
      <c r="A24" s="27" t="s">
        <v>51</v>
      </c>
      <c r="B24" s="23"/>
      <c r="C24" s="23"/>
      <c r="D24" s="23"/>
      <c r="E24" s="23"/>
      <c r="F24" s="23"/>
      <c r="G24" s="23"/>
      <c r="H24" s="28"/>
    </row>
    <row r="25" spans="1:8" ht="15">
      <c r="A25" s="29" t="s">
        <v>52</v>
      </c>
      <c r="B25" s="30"/>
      <c r="C25" s="30"/>
      <c r="D25" s="30"/>
      <c r="E25" s="30"/>
      <c r="F25" s="30"/>
      <c r="G25" s="30"/>
      <c r="H25" s="31"/>
    </row>
    <row r="26" spans="1:8" ht="15.75">
      <c r="A26" s="429" t="s">
        <v>53</v>
      </c>
      <c r="B26" s="430"/>
      <c r="C26" s="430"/>
      <c r="D26" s="430"/>
      <c r="E26" s="430"/>
      <c r="F26" s="430"/>
      <c r="G26" s="431"/>
      <c r="H26" s="32">
        <v>15</v>
      </c>
    </row>
    <row r="27" spans="1:8" ht="15.75">
      <c r="A27" s="426" t="s">
        <v>54</v>
      </c>
      <c r="B27" s="427"/>
      <c r="C27" s="427"/>
      <c r="D27" s="427"/>
      <c r="E27" s="427"/>
      <c r="F27" s="427"/>
      <c r="G27" s="428"/>
      <c r="H27" s="33">
        <v>10</v>
      </c>
    </row>
    <row r="28" spans="1:8" ht="15.75">
      <c r="A28" s="34"/>
      <c r="B28" s="35"/>
      <c r="C28" s="35"/>
      <c r="D28" s="35"/>
      <c r="E28" s="35"/>
      <c r="F28" s="35"/>
      <c r="G28" s="35"/>
      <c r="H28" s="36"/>
    </row>
    <row r="29" spans="1:8" ht="15">
      <c r="A29" s="24" t="s">
        <v>55</v>
      </c>
      <c r="B29" s="25"/>
      <c r="C29" s="25"/>
      <c r="D29" s="25"/>
      <c r="E29" s="25"/>
      <c r="F29" s="25"/>
      <c r="G29" s="25"/>
      <c r="H29" s="26"/>
    </row>
    <row r="30" spans="1:8" ht="12">
      <c r="A30" s="27" t="s">
        <v>56</v>
      </c>
      <c r="B30" s="23"/>
      <c r="C30" s="23"/>
      <c r="D30" s="23"/>
      <c r="E30" s="23"/>
      <c r="F30" s="23"/>
      <c r="G30" s="23"/>
      <c r="H30" s="28"/>
    </row>
    <row r="31" spans="1:8" ht="15">
      <c r="A31" s="29" t="s">
        <v>57</v>
      </c>
      <c r="B31" s="30"/>
      <c r="C31" s="30"/>
      <c r="D31" s="30"/>
      <c r="E31" s="37"/>
      <c r="F31" s="37"/>
      <c r="G31" s="37"/>
      <c r="H31" s="31"/>
    </row>
    <row r="32" spans="1:8" ht="15.75">
      <c r="A32" s="429" t="s">
        <v>53</v>
      </c>
      <c r="B32" s="430"/>
      <c r="C32" s="430"/>
      <c r="D32" s="430"/>
      <c r="E32" s="430"/>
      <c r="F32" s="430"/>
      <c r="G32" s="431"/>
      <c r="H32" s="32">
        <v>12</v>
      </c>
    </row>
    <row r="33" spans="1:8" ht="15.75">
      <c r="A33" s="426" t="s">
        <v>54</v>
      </c>
      <c r="B33" s="427"/>
      <c r="C33" s="427"/>
      <c r="D33" s="427"/>
      <c r="E33" s="427"/>
      <c r="F33" s="427"/>
      <c r="G33" s="428"/>
      <c r="H33" s="33">
        <v>8</v>
      </c>
    </row>
    <row r="34" spans="1:8" ht="15.75">
      <c r="A34" s="34"/>
      <c r="B34" s="35"/>
      <c r="C34" s="35"/>
      <c r="D34" s="35"/>
      <c r="E34" s="35"/>
      <c r="F34" s="35"/>
      <c r="G34" s="35"/>
      <c r="H34" s="36"/>
    </row>
    <row r="35" spans="1:8" ht="15">
      <c r="A35" s="24" t="s">
        <v>58</v>
      </c>
      <c r="B35" s="25"/>
      <c r="C35" s="25"/>
      <c r="D35" s="25"/>
      <c r="E35" s="25"/>
      <c r="F35" s="25"/>
      <c r="G35" s="25"/>
      <c r="H35" s="26"/>
    </row>
    <row r="36" spans="1:8" ht="15">
      <c r="A36" s="27" t="s">
        <v>59</v>
      </c>
      <c r="B36" s="23"/>
      <c r="C36" s="23"/>
      <c r="D36" s="23"/>
      <c r="E36" s="23"/>
      <c r="F36" s="23"/>
      <c r="G36" s="38"/>
      <c r="H36" s="39"/>
    </row>
    <row r="37" spans="1:8" ht="15.75">
      <c r="A37" s="429" t="s">
        <v>53</v>
      </c>
      <c r="B37" s="430"/>
      <c r="C37" s="430"/>
      <c r="D37" s="430"/>
      <c r="E37" s="430"/>
      <c r="F37" s="430"/>
      <c r="G37" s="431"/>
      <c r="H37" s="40">
        <v>10</v>
      </c>
    </row>
    <row r="38" spans="1:8" ht="15.75">
      <c r="A38" s="426" t="s">
        <v>54</v>
      </c>
      <c r="B38" s="427"/>
      <c r="C38" s="427"/>
      <c r="D38" s="427"/>
      <c r="E38" s="427"/>
      <c r="F38" s="427"/>
      <c r="G38" s="428"/>
      <c r="H38" s="33">
        <v>7</v>
      </c>
    </row>
    <row r="39" spans="1:8" ht="15.75">
      <c r="A39" s="34"/>
      <c r="B39" s="35"/>
      <c r="C39" s="35"/>
      <c r="D39" s="35"/>
      <c r="E39" s="35"/>
      <c r="F39" s="35"/>
      <c r="G39" s="35"/>
      <c r="H39" s="36"/>
    </row>
    <row r="40" spans="1:8" ht="15">
      <c r="A40" s="24" t="s">
        <v>60</v>
      </c>
      <c r="B40" s="25"/>
      <c r="C40" s="25"/>
      <c r="D40" s="25"/>
      <c r="E40" s="25"/>
      <c r="F40" s="25"/>
      <c r="G40" s="25"/>
      <c r="H40" s="26"/>
    </row>
    <row r="41" spans="1:8" ht="12">
      <c r="A41" s="27" t="s">
        <v>61</v>
      </c>
      <c r="B41" s="23"/>
      <c r="C41" s="23"/>
      <c r="D41" s="23"/>
      <c r="E41" s="23"/>
      <c r="F41" s="23"/>
      <c r="G41" s="23"/>
      <c r="H41" s="28"/>
    </row>
    <row r="42" spans="1:8" ht="12">
      <c r="A42" s="27" t="s">
        <v>62</v>
      </c>
      <c r="B42" s="23"/>
      <c r="C42" s="23"/>
      <c r="D42" s="23"/>
      <c r="E42" s="23"/>
      <c r="F42" s="23"/>
      <c r="G42" s="23"/>
      <c r="H42" s="28"/>
    </row>
    <row r="43" spans="1:8" ht="12">
      <c r="A43" s="27" t="s">
        <v>63</v>
      </c>
      <c r="B43" s="23"/>
      <c r="C43" s="23"/>
      <c r="D43" s="23"/>
      <c r="E43" s="23"/>
      <c r="F43" s="23"/>
      <c r="G43" s="23"/>
      <c r="H43" s="28"/>
    </row>
    <row r="44" spans="1:8" ht="15.75">
      <c r="A44" s="429" t="s">
        <v>53</v>
      </c>
      <c r="B44" s="430"/>
      <c r="C44" s="430"/>
      <c r="D44" s="430"/>
      <c r="E44" s="430"/>
      <c r="F44" s="430"/>
      <c r="G44" s="431"/>
      <c r="H44" s="40">
        <v>9</v>
      </c>
    </row>
    <row r="45" spans="1:8" ht="15.75">
      <c r="A45" s="426" t="s">
        <v>54</v>
      </c>
      <c r="B45" s="427"/>
      <c r="C45" s="427"/>
      <c r="D45" s="427"/>
      <c r="E45" s="427"/>
      <c r="F45" s="427"/>
      <c r="G45" s="428"/>
      <c r="H45" s="33">
        <v>6</v>
      </c>
    </row>
    <row r="46" spans="1:8" ht="15.75">
      <c r="A46" s="34"/>
      <c r="B46" s="35"/>
      <c r="C46" s="35"/>
      <c r="D46" s="35"/>
      <c r="E46" s="35"/>
      <c r="F46" s="35"/>
      <c r="G46" s="35"/>
      <c r="H46" s="36"/>
    </row>
    <row r="47" spans="1:8" ht="12">
      <c r="A47" s="24" t="s">
        <v>64</v>
      </c>
      <c r="B47" s="25"/>
      <c r="C47" s="25"/>
      <c r="D47" s="25"/>
      <c r="E47" s="25"/>
      <c r="F47" s="25"/>
      <c r="G47" s="25"/>
      <c r="H47" s="41"/>
    </row>
    <row r="48" spans="1:8" ht="15">
      <c r="A48" s="27" t="s">
        <v>65</v>
      </c>
      <c r="B48" s="23"/>
      <c r="C48" s="23"/>
      <c r="D48" s="23"/>
      <c r="E48" s="23"/>
      <c r="F48" s="23"/>
      <c r="G48" s="23"/>
      <c r="H48" s="39"/>
    </row>
    <row r="49" spans="1:8" ht="15">
      <c r="A49" s="27" t="s">
        <v>66</v>
      </c>
      <c r="B49" s="23"/>
      <c r="C49" s="23"/>
      <c r="D49" s="23"/>
      <c r="E49" s="23"/>
      <c r="F49" s="38"/>
      <c r="G49" s="38"/>
      <c r="H49" s="39"/>
    </row>
    <row r="50" spans="1:8" ht="15.75">
      <c r="A50" s="429" t="s">
        <v>53</v>
      </c>
      <c r="B50" s="430"/>
      <c r="C50" s="430"/>
      <c r="D50" s="430"/>
      <c r="E50" s="430"/>
      <c r="F50" s="430"/>
      <c r="G50" s="431"/>
      <c r="H50" s="40">
        <v>6</v>
      </c>
    </row>
    <row r="51" spans="1:8" ht="16.5" thickBot="1">
      <c r="A51" s="432" t="s">
        <v>54</v>
      </c>
      <c r="B51" s="433"/>
      <c r="C51" s="433"/>
      <c r="D51" s="433"/>
      <c r="E51" s="433"/>
      <c r="F51" s="433"/>
      <c r="G51" s="434"/>
      <c r="H51" s="42">
        <v>4</v>
      </c>
    </row>
    <row r="52" ht="12.75" thickTop="1">
      <c r="H52" s="2" t="s">
        <v>79</v>
      </c>
    </row>
  </sheetData>
  <sheetProtection/>
  <mergeCells count="24">
    <mergeCell ref="A6:G6"/>
    <mergeCell ref="A7:G7"/>
    <mergeCell ref="A8:G8"/>
    <mergeCell ref="A9:G9"/>
    <mergeCell ref="A1:H1"/>
    <mergeCell ref="A2:H2"/>
    <mergeCell ref="A4:G4"/>
    <mergeCell ref="H4:H5"/>
    <mergeCell ref="A5:G5"/>
    <mergeCell ref="A14:G14"/>
    <mergeCell ref="A26:G26"/>
    <mergeCell ref="A27:G27"/>
    <mergeCell ref="A32:G32"/>
    <mergeCell ref="A10:G10"/>
    <mergeCell ref="A11:G11"/>
    <mergeCell ref="A12:G12"/>
    <mergeCell ref="A13:G13"/>
    <mergeCell ref="A45:G45"/>
    <mergeCell ref="A50:G50"/>
    <mergeCell ref="A51:G51"/>
    <mergeCell ref="A33:G33"/>
    <mergeCell ref="A37:G37"/>
    <mergeCell ref="A38:G38"/>
    <mergeCell ref="A44:G44"/>
  </mergeCells>
  <printOptions horizontalCentered="1"/>
  <pageMargins left="0.08" right="0.08" top="0.79" bottom="0.79" header="0.12" footer="0.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MEHMET</cp:lastModifiedBy>
  <cp:lastPrinted>2015-01-07T15:27:17Z</cp:lastPrinted>
  <dcterms:created xsi:type="dcterms:W3CDTF">2006-09-26T09:04:32Z</dcterms:created>
  <dcterms:modified xsi:type="dcterms:W3CDTF">2015-01-07T17:23:27Z</dcterms:modified>
  <cp:category/>
  <cp:version/>
  <cp:contentType/>
  <cp:contentStatus/>
</cp:coreProperties>
</file>